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firstSheet="7" activeTab="0"/>
  </bookViews>
  <sheets>
    <sheet name="PLFLSUM" sheetId="1" r:id="rId1"/>
    <sheet name="PLFL99" sheetId="2" r:id="rId2"/>
    <sheet name="PLFL96" sheetId="3" r:id="rId3"/>
    <sheet name="PLFL95" sheetId="4" r:id="rId4"/>
    <sheet name="PLFL94" sheetId="5" r:id="rId5"/>
    <sheet name="PLFL93" sheetId="6" r:id="rId6"/>
    <sheet name="PLFL92" sheetId="7" r:id="rId7"/>
    <sheet name="PLFL91" sheetId="8" r:id="rId8"/>
    <sheet name="PLFL90" sheetId="9" r:id="rId9"/>
    <sheet name="PLFL89" sheetId="10" r:id="rId10"/>
    <sheet name="PLFL87" sheetId="11" r:id="rId11"/>
    <sheet name="PLFL86" sheetId="12" r:id="rId12"/>
    <sheet name="PLFL85" sheetId="13" r:id="rId13"/>
    <sheet name="PLFLfrm" sheetId="14" r:id="rId14"/>
  </sheets>
  <definedNames>
    <definedName name="_Fill" localSheetId="12" hidden="1">'PLFL85'!$A$4:$A$101</definedName>
    <definedName name="_Fill" localSheetId="11" hidden="1">'PLFL86'!$A$4:$A$101</definedName>
    <definedName name="_Fill" localSheetId="10" hidden="1">'PLFL87'!$A$4:$A$101</definedName>
    <definedName name="_Fill" localSheetId="9" hidden="1">'PLFL89'!$A$4:$A$101</definedName>
    <definedName name="_Fill" localSheetId="8" hidden="1">'PLFL90'!$A$4:$A$101</definedName>
    <definedName name="_Fill" localSheetId="7" hidden="1">'PLFL91'!$A$4:$A$101</definedName>
    <definedName name="_Fill" localSheetId="6" hidden="1">'PLFL92'!$A$4:$A$101</definedName>
    <definedName name="_Fill" localSheetId="5" hidden="1">'PLFL93'!$A$4:$A$101</definedName>
    <definedName name="_Fill" localSheetId="4" hidden="1">'PLFL94'!$A$4:$A$101</definedName>
    <definedName name="_Fill" localSheetId="3" hidden="1">'PLFL95'!$A$4:$A$101</definedName>
    <definedName name="_Fill" localSheetId="2" hidden="1">'PLFL96'!$A$4:$A$101</definedName>
    <definedName name="_Fill" localSheetId="1" hidden="1">'PLFL99'!$A$4:$A$101</definedName>
    <definedName name="_Fill" localSheetId="13" hidden="1">'PLFLfrm'!$A$4:$A$101</definedName>
    <definedName name="_Fill" localSheetId="0" hidden="1">'PLFLSUM'!$A$4:$A$101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3" hidden="1">1</definedName>
    <definedName name="_Regression_Int" localSheetId="0" hidden="1">1</definedName>
    <definedName name="summary" localSheetId="12">'PLFL85'!$T$1:$AF$22</definedName>
    <definedName name="summary" localSheetId="11">'PLFL86'!$T$1:$AF$22</definedName>
    <definedName name="summary" localSheetId="10">'PLFL87'!$T$1:$AF$22</definedName>
    <definedName name="summary" localSheetId="9">'PLFL89'!$T$1:$AF$22</definedName>
    <definedName name="summary" localSheetId="8">'PLFL90'!$T$1:$AF$22</definedName>
    <definedName name="summary" localSheetId="7">'PLFL91'!$T$1:$AF$22</definedName>
    <definedName name="summary" localSheetId="6">'PLFL92'!$T$1:$AF$22</definedName>
    <definedName name="summary" localSheetId="5">'PLFL93'!$T$1:$AF$22</definedName>
    <definedName name="summary" localSheetId="4">'PLFL94'!$T$1:$AF$22</definedName>
    <definedName name="summary" localSheetId="3">'PLFL95'!$T$1:$AF$22</definedName>
    <definedName name="summary" localSheetId="2">'PLFL96'!$T$1:$AF$22</definedName>
    <definedName name="summary" localSheetId="1">'PLFL99'!$T$1:$AF$22</definedName>
    <definedName name="summary" localSheetId="0">'PLFLSUM'!$T$1:$AF$22</definedName>
    <definedName name="summary">'PLFLfrm'!$T$1:$AF$22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<sst xmlns="http://schemas.openxmlformats.org/spreadsheetml/2006/main" count="1092" uniqueCount="69">
  <si>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</si>
  <si>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</si>
  <si>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</si>
  <si>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</si>
  <si>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</si>
  <si>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</si>
  <si>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</si>
  <si>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</si>
  <si>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</si>
  <si>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</si>
  <si>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</si>
  <si>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</si>
  <si>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</si>
  <si>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</si>
  <si>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</si>
  <si>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</si>
  <si>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</si>
  <si>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</si>
  <si>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</si>
  <si>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</si>
  <si>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</si>
  <si>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</si>
  <si>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</si>
  <si>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</si>
  <si>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</si>
  <si>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</si>
  <si>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</si>
  <si>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</si>
  <si>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</si>
  <si>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</si>
  <si>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</si>
  <si>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</si>
  <si>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</si>
  <si>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</si>
  <si>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</si>
  <si>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</si>
  <si>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</si>
  <si>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</si>
  <si>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</si>
  <si>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</si>
  <si>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</si>
  <si>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</si>
  <si>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</si>
  <si>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</si>
  <si>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</si>
  <si>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</si>
  <si>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</si>
  <si>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</si>
  <si>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</si>
  <si>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</si>
  <si>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</si>
  <si>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</si>
  <si>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</si>
  <si>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</si>
  <si>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</si>
  <si>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</si>
  <si>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Painted Lady</t>
  </si>
  <si>
    <t>Fall 1985</t>
  </si>
  <si>
    <t>Fall 1986</t>
  </si>
  <si>
    <t>Fall 1987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</si>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</sst>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PLFLSUM!$X$4:$X$17</c:f>
              <c:strCache/>
            </c:strRef>
          </c:cat>
          <c:val>
            <c:numRef>
              <c:f>PLFLSUM!$AA$4:$AA$17</c:f>
              <c:numCache/>
            </c:numRef>
          </c:val>
        </c:ser>
        <c:gapWidth val="0"/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71492"/>
        <c:crosses val="autoZero"/>
        <c:auto val="0"/>
        <c:lblOffset val="100"/>
        <c:noMultiLvlLbl val="0"/>
      </c:catAx>
      <c:valAx>
        <c:axId val="77714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63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PLFL94!$X$4:$X$17</c:f>
              <c:strCache/>
            </c:strRef>
          </c:cat>
          <c:val>
            <c:numRef>
              <c:f>PLFL94!$AC$4:$AC$17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332181"/>
        <c:axId val="57771902"/>
      </c:barChart>
      <c:catAx>
        <c:axId val="21332181"/>
        <c:scaling>
          <c:orientation val="minMax"/>
        </c:scaling>
        <c:axPos val="b"/>
        <c:delete val="1"/>
        <c:majorTickMark val="in"/>
        <c:minorTickMark val="none"/>
        <c:tickLblPos val="nextTo"/>
        <c:crossAx val="57771902"/>
        <c:crosses val="autoZero"/>
        <c:auto val="0"/>
        <c:lblOffset val="100"/>
        <c:noMultiLvlLbl val="0"/>
      </c:catAx>
      <c:valAx>
        <c:axId val="57771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3321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PLFL93!$X$4:$X$17</c:f>
              <c:strCache/>
            </c:strRef>
          </c:cat>
          <c:val>
            <c:numRef>
              <c:f>PLFL93!$AA$4:$AA$17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185071"/>
        <c:axId val="49012456"/>
      </c:bar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12456"/>
        <c:crosses val="autoZero"/>
        <c:auto val="0"/>
        <c:lblOffset val="100"/>
        <c:noMultiLvlLbl val="0"/>
      </c:catAx>
      <c:valAx>
        <c:axId val="490124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185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PLFL93!$X$4:$X$17</c:f>
              <c:strCache/>
            </c:strRef>
          </c:cat>
          <c:val>
            <c:numRef>
              <c:f>PLFL93!$AC$4:$AC$17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458921"/>
        <c:axId val="10585970"/>
      </c:barChart>
      <c:catAx>
        <c:axId val="38458921"/>
        <c:scaling>
          <c:orientation val="minMax"/>
        </c:scaling>
        <c:axPos val="b"/>
        <c:delete val="1"/>
        <c:majorTickMark val="in"/>
        <c:minorTickMark val="none"/>
        <c:tickLblPos val="nextTo"/>
        <c:crossAx val="10585970"/>
        <c:crosses val="autoZero"/>
        <c:auto val="0"/>
        <c:lblOffset val="100"/>
        <c:noMultiLvlLbl val="0"/>
      </c:catAx>
      <c:valAx>
        <c:axId val="10585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5892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PLFL92!$X$4:$X$17</c:f>
              <c:strCache/>
            </c:strRef>
          </c:cat>
          <c:val>
            <c:numRef>
              <c:f>PLFL92!$AA$4:$AA$17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57212"/>
        <c:crosses val="autoZero"/>
        <c:auto val="0"/>
        <c:lblOffset val="100"/>
        <c:noMultiLvlLbl val="0"/>
      </c:catAx>
      <c:valAx>
        <c:axId val="52157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164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PLFL92!$X$4:$X$17</c:f>
              <c:strCache/>
            </c:strRef>
          </c:cat>
          <c:val>
            <c:numRef>
              <c:f>PLFL92!$AC$4:$AC$17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761725"/>
        <c:axId val="63984614"/>
      </c:barChart>
      <c:catAx>
        <c:axId val="66761725"/>
        <c:scaling>
          <c:orientation val="minMax"/>
        </c:scaling>
        <c:axPos val="b"/>
        <c:delete val="1"/>
        <c:majorTickMark val="in"/>
        <c:minorTickMark val="none"/>
        <c:tickLblPos val="nextTo"/>
        <c:crossAx val="63984614"/>
        <c:crosses val="autoZero"/>
        <c:auto val="0"/>
        <c:lblOffset val="100"/>
        <c:noMultiLvlLbl val="0"/>
      </c:catAx>
      <c:valAx>
        <c:axId val="639846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617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PLFL91!$X$4:$X$17</c:f>
              <c:strCache/>
            </c:strRef>
          </c:cat>
          <c:val>
            <c:numRef>
              <c:f>PLFL91!$AA$4:$AA$17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990615"/>
        <c:axId val="15371216"/>
      </c:bar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371216"/>
        <c:crosses val="autoZero"/>
        <c:auto val="0"/>
        <c:lblOffset val="100"/>
        <c:noMultiLvlLbl val="0"/>
      </c:catAx>
      <c:valAx>
        <c:axId val="153712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990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PLFL91!$X$4:$X$17</c:f>
              <c:strCache/>
            </c:strRef>
          </c:cat>
          <c:val>
            <c:numRef>
              <c:f>PLFL91!$AC$4:$AC$17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123217"/>
        <c:axId val="37108954"/>
      </c:barChart>
      <c:catAx>
        <c:axId val="4123217"/>
        <c:scaling>
          <c:orientation val="minMax"/>
        </c:scaling>
        <c:axPos val="b"/>
        <c:delete val="1"/>
        <c:majorTickMark val="in"/>
        <c:minorTickMark val="none"/>
        <c:tickLblPos val="nextTo"/>
        <c:crossAx val="37108954"/>
        <c:crosses val="autoZero"/>
        <c:auto val="0"/>
        <c:lblOffset val="100"/>
        <c:noMultiLvlLbl val="0"/>
      </c:catAx>
      <c:valAx>
        <c:axId val="37108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2321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PLFL90!$X$4:$X$17</c:f>
              <c:strCache/>
            </c:strRef>
          </c:cat>
          <c:val>
            <c:numRef>
              <c:f>PLFL90!$AA$4:$AA$17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545131"/>
        <c:axId val="53035268"/>
      </c:bar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035268"/>
        <c:crosses val="autoZero"/>
        <c:auto val="0"/>
        <c:lblOffset val="100"/>
        <c:noMultiLvlLbl val="0"/>
      </c:catAx>
      <c:valAx>
        <c:axId val="530352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45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PLFL90!$X$4:$X$17</c:f>
              <c:strCache/>
            </c:strRef>
          </c:cat>
          <c:val>
            <c:numRef>
              <c:f>PLFL90!$AC$4:$AC$17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555365"/>
        <c:axId val="889422"/>
      </c:barChart>
      <c:catAx>
        <c:axId val="7555365"/>
        <c:scaling>
          <c:orientation val="minMax"/>
        </c:scaling>
        <c:axPos val="b"/>
        <c:delete val="1"/>
        <c:majorTickMark val="in"/>
        <c:minorTickMark val="none"/>
        <c:tickLblPos val="nextTo"/>
        <c:crossAx val="889422"/>
        <c:crosses val="autoZero"/>
        <c:auto val="0"/>
        <c:lblOffset val="100"/>
        <c:noMultiLvlLbl val="0"/>
      </c:catAx>
      <c:valAx>
        <c:axId val="889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5553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PLFL89!$X$4:$X$17</c:f>
              <c:strCache/>
            </c:strRef>
          </c:cat>
          <c:val>
            <c:numRef>
              <c:f>PLFL89!$AA$4:$AA$17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4328"/>
        <c:crosses val="autoZero"/>
        <c:auto val="0"/>
        <c:lblOffset val="100"/>
        <c:noMultiLvlLbl val="0"/>
      </c:catAx>
      <c:valAx>
        <c:axId val="4934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04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PLFLSUM!$X$4:$X$17</c:f>
              <c:strCache/>
            </c:strRef>
          </c:cat>
          <c:val>
            <c:numRef>
              <c:f>PLFLSUM!$AC$4:$AC$17</c:f>
              <c:numCache/>
            </c:numRef>
          </c:val>
        </c:ser>
        <c:gapWidth val="0"/>
        <c:axId val="2834565"/>
        <c:axId val="25511086"/>
      </c:barChart>
      <c:catAx>
        <c:axId val="2834565"/>
        <c:scaling>
          <c:orientation val="minMax"/>
        </c:scaling>
        <c:axPos val="b"/>
        <c:delete val="1"/>
        <c:majorTickMark val="in"/>
        <c:minorTickMark val="none"/>
        <c:tickLblPos val="nextTo"/>
        <c:crossAx val="25511086"/>
        <c:crosses val="autoZero"/>
        <c:auto val="0"/>
        <c:lblOffset val="100"/>
        <c:noMultiLvlLbl val="0"/>
      </c:catAx>
      <c:valAx>
        <c:axId val="25511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45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PLFL89!$X$4:$X$17</c:f>
              <c:strCache/>
            </c:strRef>
          </c:cat>
          <c:val>
            <c:numRef>
              <c:f>PLFL89!$AC$4:$AC$17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408953"/>
        <c:axId val="64136258"/>
      </c:barChart>
      <c:catAx>
        <c:axId val="44408953"/>
        <c:scaling>
          <c:orientation val="minMax"/>
        </c:scaling>
        <c:axPos val="b"/>
        <c:delete val="1"/>
        <c:majorTickMark val="in"/>
        <c:minorTickMark val="none"/>
        <c:tickLblPos val="nextTo"/>
        <c:crossAx val="64136258"/>
        <c:crosses val="autoZero"/>
        <c:auto val="0"/>
        <c:lblOffset val="100"/>
        <c:noMultiLvlLbl val="0"/>
      </c:catAx>
      <c:valAx>
        <c:axId val="64136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40895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PLFL87!$X$4:$X$17</c:f>
              <c:strCache/>
            </c:strRef>
          </c:cat>
          <c:val>
            <c:numRef>
              <c:f>PLFL87!$AA$4:$AA$17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355411"/>
        <c:axId val="27654380"/>
      </c:bar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54380"/>
        <c:crosses val="autoZero"/>
        <c:auto val="0"/>
        <c:lblOffset val="100"/>
        <c:noMultiLvlLbl val="0"/>
      </c:catAx>
      <c:valAx>
        <c:axId val="276543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35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PLFL87!$X$4:$X$17</c:f>
              <c:strCache/>
            </c:strRef>
          </c:cat>
          <c:val>
            <c:numRef>
              <c:f>PLFL87!$AC$4:$AC$17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562829"/>
        <c:axId val="25412278"/>
      </c:barChart>
      <c:catAx>
        <c:axId val="47562829"/>
        <c:scaling>
          <c:orientation val="minMax"/>
        </c:scaling>
        <c:axPos val="b"/>
        <c:delete val="1"/>
        <c:majorTickMark val="in"/>
        <c:minorTickMark val="none"/>
        <c:tickLblPos val="nextTo"/>
        <c:crossAx val="25412278"/>
        <c:crosses val="autoZero"/>
        <c:auto val="0"/>
        <c:lblOffset val="100"/>
        <c:noMultiLvlLbl val="0"/>
      </c:catAx>
      <c:valAx>
        <c:axId val="25412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56282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PLFL86!$X$4:$X$17</c:f>
              <c:strCache/>
            </c:strRef>
          </c:cat>
          <c:val>
            <c:numRef>
              <c:f>PLFL86!$AA$4:$AA$17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7383911"/>
        <c:axId val="45128608"/>
      </c:bar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28608"/>
        <c:crosses val="autoZero"/>
        <c:auto val="0"/>
        <c:lblOffset val="100"/>
        <c:noMultiLvlLbl val="0"/>
      </c:catAx>
      <c:valAx>
        <c:axId val="451286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83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PLFL86!$X$4:$X$17</c:f>
              <c:strCache/>
            </c:strRef>
          </c:cat>
          <c:val>
            <c:numRef>
              <c:f>PLFL86!$AC$4:$AC$17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504289"/>
        <c:axId val="31538602"/>
      </c:barChart>
      <c:catAx>
        <c:axId val="3504289"/>
        <c:scaling>
          <c:orientation val="minMax"/>
        </c:scaling>
        <c:axPos val="b"/>
        <c:delete val="1"/>
        <c:majorTickMark val="in"/>
        <c:minorTickMark val="none"/>
        <c:tickLblPos val="nextTo"/>
        <c:crossAx val="31538602"/>
        <c:crosses val="autoZero"/>
        <c:auto val="0"/>
        <c:lblOffset val="100"/>
        <c:noMultiLvlLbl val="0"/>
      </c:catAx>
      <c:valAx>
        <c:axId val="31538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042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PLFL85!$X$4:$X$17</c:f>
              <c:strCache/>
            </c:strRef>
          </c:cat>
          <c:val>
            <c:numRef>
              <c:f>PLFL85!$AA$4:$AA$17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9940"/>
        <c:crosses val="autoZero"/>
        <c:auto val="0"/>
        <c:lblOffset val="100"/>
        <c:noMultiLvlLbl val="0"/>
      </c:catAx>
      <c:valAx>
        <c:axId val="44899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41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PLFL85!$X$4:$X$17</c:f>
              <c:strCache/>
            </c:strRef>
          </c:cat>
          <c:val>
            <c:numRef>
              <c:f>PLFL85!$AC$4:$AC$17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409461"/>
        <c:axId val="28140830"/>
      </c:barChart>
      <c:catAx>
        <c:axId val="40409461"/>
        <c:scaling>
          <c:orientation val="minMax"/>
        </c:scaling>
        <c:axPos val="b"/>
        <c:delete val="1"/>
        <c:majorTickMark val="in"/>
        <c:minorTickMark val="none"/>
        <c:tickLblPos val="nextTo"/>
        <c:crossAx val="28140830"/>
        <c:crosses val="autoZero"/>
        <c:auto val="0"/>
        <c:lblOffset val="100"/>
        <c:noMultiLvlLbl val="0"/>
      </c:catAx>
      <c:valAx>
        <c:axId val="281408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0946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PLFLfrm!$X$4:$X$17</c:f>
              <c:strCache/>
            </c:strRef>
          </c:cat>
          <c:val>
            <c:numRef>
              <c:f>PLFLfrm!$AA$4:$AA$17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14728"/>
        <c:crosses val="autoZero"/>
        <c:auto val="0"/>
        <c:lblOffset val="100"/>
        <c:noMultiLvlLbl val="0"/>
      </c:catAx>
      <c:valAx>
        <c:axId val="6481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40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PLFLfrm!$X$4:$X$17</c:f>
              <c:strCache/>
            </c:strRef>
          </c:cat>
          <c:val>
            <c:numRef>
              <c:f>PLFLfrm!$AC$4:$AC$17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461641"/>
        <c:axId val="15501586"/>
      </c:barChart>
      <c:catAx>
        <c:axId val="46461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501586"/>
        <c:crosses val="autoZero"/>
        <c:auto val="0"/>
        <c:lblOffset val="100"/>
        <c:noMultiLvlLbl val="0"/>
      </c:catAx>
      <c:valAx>
        <c:axId val="15501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616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PLFL99!$X$4:$X$17</c:f>
              <c:strCache/>
            </c:strRef>
          </c:cat>
          <c:val>
            <c:numRef>
              <c:f>PLFL99!$AA$4:$AA$17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32056"/>
        <c:crosses val="autoZero"/>
        <c:auto val="0"/>
        <c:lblOffset val="100"/>
        <c:noMultiLvlLbl val="0"/>
      </c:catAx>
      <c:valAx>
        <c:axId val="53132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73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PLFL99!$X$4:$X$17</c:f>
              <c:strCache/>
            </c:strRef>
          </c:cat>
          <c:val>
            <c:numRef>
              <c:f>PLFL99!$AC$4:$AC$17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426457"/>
        <c:axId val="8729250"/>
      </c:barChart>
      <c:catAx>
        <c:axId val="8426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729250"/>
        <c:crosses val="autoZero"/>
        <c:auto val="0"/>
        <c:lblOffset val="100"/>
        <c:noMultiLvlLbl val="0"/>
      </c:catAx>
      <c:valAx>
        <c:axId val="872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2645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PLFL96!$X$4:$X$17</c:f>
              <c:strCache/>
            </c:strRef>
          </c:cat>
          <c:val>
            <c:numRef>
              <c:f>PLFL96!$AA$4:$AA$17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80620"/>
        <c:crosses val="autoZero"/>
        <c:auto val="0"/>
        <c:lblOffset val="100"/>
        <c:noMultiLvlLbl val="0"/>
      </c:catAx>
      <c:valAx>
        <c:axId val="35980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454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PLFL96!$X$4:$X$17</c:f>
              <c:strCache/>
            </c:strRef>
          </c:cat>
          <c:val>
            <c:numRef>
              <c:f>PLFL96!$AC$4:$AC$17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390125"/>
        <c:axId val="28749078"/>
      </c:barChart>
      <c:catAx>
        <c:axId val="55390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749078"/>
        <c:crosses val="autoZero"/>
        <c:auto val="0"/>
        <c:lblOffset val="100"/>
        <c:noMultiLvlLbl val="0"/>
      </c:catAx>
      <c:valAx>
        <c:axId val="2874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901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PLFL95!$X$4:$X$17</c:f>
              <c:strCache/>
            </c:strRef>
          </c:cat>
          <c:val>
            <c:numRef>
              <c:f>PLFL95!$AA$4:$AA$17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415111"/>
        <c:axId val="46973952"/>
      </c:bar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73952"/>
        <c:crosses val="autoZero"/>
        <c:auto val="0"/>
        <c:lblOffset val="100"/>
        <c:noMultiLvlLbl val="0"/>
      </c:catAx>
      <c:valAx>
        <c:axId val="46973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15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PLFL95!$X$4:$X$17</c:f>
              <c:strCache/>
            </c:strRef>
          </c:cat>
          <c:val>
            <c:numRef>
              <c:f>PLFL95!$AC$4:$AC$17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112385"/>
        <c:axId val="46793738"/>
      </c:barChart>
      <c:catAx>
        <c:axId val="20112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793738"/>
        <c:crosses val="autoZero"/>
        <c:auto val="0"/>
        <c:lblOffset val="100"/>
        <c:noMultiLvlLbl val="0"/>
      </c:catAx>
      <c:valAx>
        <c:axId val="4679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1238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PLFL94!$X$4:$X$17</c:f>
              <c:strCache/>
            </c:strRef>
          </c:cat>
          <c:val>
            <c:numRef>
              <c:f>PLFL94!$AA$4:$AA$17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490459"/>
        <c:axId val="32196404"/>
      </c:bar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96404"/>
        <c:crosses val="autoZero"/>
        <c:auto val="0"/>
        <c:lblOffset val="100"/>
        <c:noMultiLvlLbl val="0"/>
      </c:catAx>
      <c:valAx>
        <c:axId val="321964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490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tabSelected="1" workbookViewId="0" topLeftCell="S1">
      <selection activeCell="M105" sqref="M10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f>SUM(PLFL99:PLFL85!B4)</f>
        <v>0</v>
      </c>
      <c r="C4">
        <f>SUM(PLFL99:PLFL85!C4)</f>
        <v>0</v>
      </c>
      <c r="D4">
        <f>SUM(PLFL99:PLFL85!D4)</f>
        <v>0</v>
      </c>
      <c r="E4">
        <f>SUM(PLFL99:PLFL85!E4)</f>
        <v>0</v>
      </c>
      <c r="F4">
        <f>SUM(PLFL99:PLFL85!F4)</f>
        <v>0</v>
      </c>
      <c r="G4">
        <f>SUM(PLFL99:PLFL85!G4)</f>
        <v>0</v>
      </c>
      <c r="H4">
        <f>SUM(PLFL99:PLFL85!H4)</f>
        <v>0</v>
      </c>
      <c r="I4">
        <f>SUM(PLFL99:PLFL85!I4)</f>
        <v>0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>
        <f>SUM(PLFL99:PLFL85!B5)</f>
        <v>0</v>
      </c>
      <c r="C5">
        <f>SUM(PLFL99:PLFL85!C5)</f>
        <v>0</v>
      </c>
      <c r="D5">
        <f>SUM(PLFL99:PLFL85!D5)</f>
        <v>0</v>
      </c>
      <c r="E5">
        <f>SUM(PLFL99:PLFL85!E5)</f>
        <v>0</v>
      </c>
      <c r="F5">
        <f>SUM(PLFL99:PLFL85!F5)</f>
        <v>0</v>
      </c>
      <c r="G5">
        <f>SUM(PLFL99:PLFL85!G5)</f>
        <v>0</v>
      </c>
      <c r="H5">
        <f>SUM(PLFL99:PLFL85!H5)</f>
        <v>0</v>
      </c>
      <c r="I5">
        <f>SUM(PLFL99:PLFL85!I5)</f>
        <v>0</v>
      </c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>
        <f>SUM(PLFL99:PLFL85!B6)</f>
        <v>0</v>
      </c>
      <c r="C6">
        <f>SUM(PLFL99:PLFL85!C6)</f>
        <v>0</v>
      </c>
      <c r="D6">
        <f>SUM(PLFL99:PLFL85!D6)</f>
        <v>0</v>
      </c>
      <c r="E6">
        <f>SUM(PLFL99:PLFL85!E6)</f>
        <v>0</v>
      </c>
      <c r="F6">
        <f>SUM(PLFL99:PLFL85!F6)</f>
        <v>0</v>
      </c>
      <c r="G6">
        <f>SUM(PLFL99:PLFL85!G6)</f>
        <v>0</v>
      </c>
      <c r="H6">
        <f>SUM(PLFL99:PLFL85!H6)</f>
        <v>0</v>
      </c>
      <c r="I6">
        <f>SUM(PLFL99:PLFL85!I6)</f>
        <v>0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>
        <f>SUM(PLFL99:PLFL85!B7)</f>
        <v>0</v>
      </c>
      <c r="C7">
        <f>SUM(PLFL99:PLFL85!C7)</f>
        <v>0</v>
      </c>
      <c r="D7">
        <f>SUM(PLFL99:PLFL85!D7)</f>
        <v>0</v>
      </c>
      <c r="E7">
        <f>SUM(PLFL99:PLFL85!E7)</f>
        <v>0</v>
      </c>
      <c r="F7">
        <f>SUM(PLFL99:PLFL85!F7)</f>
        <v>0</v>
      </c>
      <c r="G7">
        <f>SUM(PLFL99:PLFL85!G7)</f>
        <v>0</v>
      </c>
      <c r="H7">
        <f>SUM(PLFL99:PLFL85!H7)</f>
        <v>0</v>
      </c>
      <c r="I7">
        <f>SUM(PLFL99:PLFL85!I7)</f>
        <v>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>
        <f>SUM(PLFL99:PLFL85!B8)</f>
        <v>0</v>
      </c>
      <c r="C8">
        <f>SUM(PLFL99:PLFL85!C8)</f>
        <v>0</v>
      </c>
      <c r="D8">
        <f>SUM(PLFL99:PLFL85!D8)</f>
        <v>0</v>
      </c>
      <c r="E8">
        <f>SUM(PLFL99:PLFL85!E8)</f>
        <v>0</v>
      </c>
      <c r="F8">
        <f>SUM(PLFL99:PLFL85!F8)</f>
        <v>0</v>
      </c>
      <c r="G8">
        <f>SUM(PLFL99:PLFL85!G8)</f>
        <v>0</v>
      </c>
      <c r="H8">
        <f>SUM(PLFL99:PLFL85!H8)</f>
        <v>0</v>
      </c>
      <c r="I8">
        <f>SUM(PLFL99:PLFL85!I8)</f>
        <v>0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2</v>
      </c>
      <c r="AC8" s="10">
        <f>100*SUM(R32:R38)/AB8</f>
        <v>50</v>
      </c>
    </row>
    <row r="9" spans="1:29" ht="15">
      <c r="A9" s="12">
        <v>32752</v>
      </c>
      <c r="B9">
        <f>SUM(PLFL99:PLFL85!B9)</f>
        <v>0</v>
      </c>
      <c r="C9">
        <f>SUM(PLFL99:PLFL85!C9)</f>
        <v>0</v>
      </c>
      <c r="D9">
        <f>SUM(PLFL99:PLFL85!D9)</f>
        <v>0</v>
      </c>
      <c r="E9">
        <f>SUM(PLFL99:PLFL85!E9)</f>
        <v>0</v>
      </c>
      <c r="F9">
        <f>SUM(PLFL99:PLFL85!F9)</f>
        <v>0</v>
      </c>
      <c r="G9">
        <f>SUM(PLFL99:PLFL85!G9)</f>
        <v>0</v>
      </c>
      <c r="H9">
        <f>SUM(PLFL99:PLFL85!H9)</f>
        <v>0</v>
      </c>
      <c r="I9">
        <f>SUM(PLFL99:PLFL85!I9)</f>
        <v>0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>
        <f>SUM(PLFL99:PLFL85!B10)</f>
        <v>0</v>
      </c>
      <c r="C10">
        <f>SUM(PLFL99:PLFL85!C10)</f>
        <v>0</v>
      </c>
      <c r="D10">
        <f>SUM(PLFL99:PLFL85!D10)</f>
        <v>0</v>
      </c>
      <c r="E10">
        <f>SUM(PLFL99:PLFL85!E10)</f>
        <v>0</v>
      </c>
      <c r="F10">
        <f>SUM(PLFL99:PLFL85!F10)</f>
        <v>0</v>
      </c>
      <c r="G10">
        <f>SUM(PLFL99:PLFL85!G10)</f>
        <v>0</v>
      </c>
      <c r="H10">
        <f>SUM(PLFL99:PLFL85!H10)</f>
        <v>0</v>
      </c>
      <c r="I10">
        <f>SUM(PLFL99:PLFL85!I10)</f>
        <v>0</v>
      </c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50</v>
      </c>
      <c r="W10"/>
      <c r="X10" s="8" t="s">
        <v>38</v>
      </c>
      <c r="Z10" s="10">
        <f>SUM(N46:N52)</f>
        <v>-1.5</v>
      </c>
      <c r="AA10" s="5">
        <f t="shared" si="6"/>
        <v>50</v>
      </c>
      <c r="AB10" s="10">
        <f>SUM(Q46:Q52)+SUM(R46:R52)</f>
        <v>1</v>
      </c>
      <c r="AC10" s="10">
        <f>100*SUM(R46:R52)/AB10</f>
        <v>0</v>
      </c>
    </row>
    <row r="11" spans="1:29" ht="15">
      <c r="A11" s="12">
        <v>32754</v>
      </c>
      <c r="B11">
        <f>SUM(PLFL99:PLFL85!B11)</f>
        <v>0</v>
      </c>
      <c r="C11">
        <f>SUM(PLFL99:PLFL85!C11)</f>
        <v>0</v>
      </c>
      <c r="D11">
        <f>SUM(PLFL99:PLFL85!D11)</f>
        <v>0</v>
      </c>
      <c r="E11">
        <f>SUM(PLFL99:PLFL85!E11)</f>
        <v>0</v>
      </c>
      <c r="F11">
        <f>SUM(PLFL99:PLFL85!F11)</f>
        <v>0</v>
      </c>
      <c r="G11">
        <f>SUM(PLFL99:PLFL85!G11)</f>
        <v>0</v>
      </c>
      <c r="H11">
        <f>SUM(PLFL99:PLFL85!H11)</f>
        <v>0</v>
      </c>
      <c r="I11">
        <f>SUM(PLFL99:PLFL85!I11)</f>
        <v>0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100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>
        <f>SUM(PLFL99:PLFL85!B12)</f>
        <v>0</v>
      </c>
      <c r="C12">
        <f>SUM(PLFL99:PLFL85!C12)</f>
        <v>0</v>
      </c>
      <c r="D12">
        <f>SUM(PLFL99:PLFL85!D12)</f>
        <v>0</v>
      </c>
      <c r="E12">
        <f>SUM(PLFL99:PLFL85!E12)</f>
        <v>0</v>
      </c>
      <c r="F12">
        <f>SUM(PLFL99:PLFL85!F12)</f>
        <v>0</v>
      </c>
      <c r="G12">
        <f>SUM(PLFL99:PLFL85!G12)</f>
        <v>0</v>
      </c>
      <c r="H12">
        <f>SUM(PLFL99:PLFL85!H12)</f>
        <v>0</v>
      </c>
      <c r="I12">
        <f>SUM(PLFL99:PLFL85!I12)</f>
        <v>0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75</v>
      </c>
      <c r="W12"/>
      <c r="X12" s="8" t="s">
        <v>42</v>
      </c>
      <c r="Z12" s="10">
        <f>SUM(N60:N66)</f>
        <v>-3</v>
      </c>
      <c r="AA12" s="5">
        <f t="shared" si="6"/>
        <v>100</v>
      </c>
      <c r="AB12" s="10">
        <f>SUM(Q60:Q66)+SUM(R60:R66)</f>
        <v>4</v>
      </c>
      <c r="AC12" s="10">
        <f>100*SUM(R60:R66)/AB12</f>
        <v>25</v>
      </c>
    </row>
    <row r="13" spans="1:29" ht="15">
      <c r="A13" s="12">
        <v>32756</v>
      </c>
      <c r="B13">
        <f>SUM(PLFL99:PLFL85!B13)</f>
        <v>0</v>
      </c>
      <c r="C13">
        <f>SUM(PLFL99:PLFL85!C13)</f>
        <v>0</v>
      </c>
      <c r="D13">
        <f>SUM(PLFL99:PLFL85!D13)</f>
        <v>0</v>
      </c>
      <c r="E13">
        <f>SUM(PLFL99:PLFL85!E13)</f>
        <v>0</v>
      </c>
      <c r="F13">
        <f>SUM(PLFL99:PLFL85!F13)</f>
        <v>0</v>
      </c>
      <c r="G13">
        <f>SUM(PLFL99:PLFL85!G13)</f>
        <v>0</v>
      </c>
      <c r="H13">
        <f>SUM(PLFL99:PLFL85!H13)</f>
        <v>0</v>
      </c>
      <c r="I13">
        <f>SUM(PLFL99:PLFL85!I13)</f>
        <v>0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>
        <f>SUM(PLFL99:PLFL85!B14)</f>
        <v>0</v>
      </c>
      <c r="C14">
        <f>SUM(PLFL99:PLFL85!C14)</f>
        <v>0</v>
      </c>
      <c r="D14">
        <f>SUM(PLFL99:PLFL85!D14)</f>
        <v>0</v>
      </c>
      <c r="E14">
        <f>SUM(PLFL99:PLFL85!E14)</f>
        <v>0</v>
      </c>
      <c r="F14">
        <f>SUM(PLFL99:PLFL85!F14)</f>
        <v>0</v>
      </c>
      <c r="G14">
        <f>SUM(PLFL99:PLFL85!G14)</f>
        <v>0</v>
      </c>
      <c r="H14">
        <f>SUM(PLFL99:PLFL85!H14)</f>
        <v>0</v>
      </c>
      <c r="I14">
        <f>SUM(PLFL99:PLFL85!I14)</f>
        <v>0</v>
      </c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1.5</v>
      </c>
      <c r="AA14" s="5">
        <f t="shared" si="6"/>
        <v>-50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>
        <f>SUM(PLFL99:PLFL85!B15)</f>
        <v>0</v>
      </c>
      <c r="C15">
        <f>SUM(PLFL99:PLFL85!C15)</f>
        <v>0</v>
      </c>
      <c r="D15">
        <f>SUM(PLFL99:PLFL85!D15)</f>
        <v>0</v>
      </c>
      <c r="E15">
        <f>SUM(PLFL99:PLFL85!E15)</f>
        <v>0</v>
      </c>
      <c r="F15">
        <f>SUM(PLFL99:PLFL85!F15)</f>
        <v>0</v>
      </c>
      <c r="G15">
        <f>SUM(PLFL99:PLFL85!G15)</f>
        <v>0</v>
      </c>
      <c r="H15">
        <f>SUM(PLFL99:PLFL85!H15)</f>
        <v>0</v>
      </c>
      <c r="I15">
        <f>SUM(PLFL99:PLFL85!I15)</f>
        <v>0</v>
      </c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-1.5</v>
      </c>
      <c r="AA15" s="5">
        <f t="shared" si="6"/>
        <v>50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>
        <f>SUM(PLFL99:PLFL85!B16)</f>
        <v>0</v>
      </c>
      <c r="C16">
        <f>SUM(PLFL99:PLFL85!C16)</f>
        <v>0</v>
      </c>
      <c r="D16">
        <f>SUM(PLFL99:PLFL85!D16)</f>
        <v>0</v>
      </c>
      <c r="E16">
        <f>SUM(PLFL99:PLFL85!E16)</f>
        <v>0</v>
      </c>
      <c r="F16">
        <f>SUM(PLFL99:PLFL85!F16)</f>
        <v>0</v>
      </c>
      <c r="G16">
        <f>SUM(PLFL99:PLFL85!G16)</f>
        <v>0</v>
      </c>
      <c r="H16">
        <f>SUM(PLFL99:PLFL85!H16)</f>
        <v>0</v>
      </c>
      <c r="I16">
        <f>SUM(PLFL99:PLFL85!I16)</f>
        <v>0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1.5</v>
      </c>
      <c r="AA16" s="5">
        <f t="shared" si="6"/>
        <v>-50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>
        <f>SUM(PLFL99:PLFL85!B17)</f>
        <v>0</v>
      </c>
      <c r="C17">
        <f>SUM(PLFL99:PLFL85!C17)</f>
        <v>0</v>
      </c>
      <c r="D17">
        <f>SUM(PLFL99:PLFL85!D17)</f>
        <v>0</v>
      </c>
      <c r="E17">
        <f>SUM(PLFL99:PLFL85!E17)</f>
        <v>0</v>
      </c>
      <c r="F17">
        <f>SUM(PLFL99:PLFL85!F17)</f>
        <v>0</v>
      </c>
      <c r="G17">
        <f>SUM(PLFL99:PLFL85!G17)</f>
        <v>0</v>
      </c>
      <c r="H17">
        <f>SUM(PLFL99:PLFL85!H17)</f>
        <v>0</v>
      </c>
      <c r="I17">
        <f>SUM(PLFL99:PLFL85!I17)</f>
        <v>0</v>
      </c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>
        <f>SUM(PLFL99:PLFL85!B18)</f>
        <v>0</v>
      </c>
      <c r="C18">
        <f>SUM(PLFL99:PLFL85!C18)</f>
        <v>0</v>
      </c>
      <c r="D18">
        <f>SUM(PLFL99:PLFL85!D18)</f>
        <v>0</v>
      </c>
      <c r="E18">
        <f>SUM(PLFL99:PLFL85!E18)</f>
        <v>0</v>
      </c>
      <c r="F18">
        <f>SUM(PLFL99:PLFL85!F18)</f>
        <v>0</v>
      </c>
      <c r="G18">
        <f>SUM(PLFL99:PLFL85!G18)</f>
        <v>0</v>
      </c>
      <c r="H18">
        <f>SUM(PLFL99:PLFL85!H18)</f>
        <v>0</v>
      </c>
      <c r="I18">
        <f>SUM(PLFL99:PLFL85!I18)</f>
        <v>0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-3</v>
      </c>
      <c r="AA18" s="9">
        <f>SUM(AA4:AA17)</f>
        <v>100</v>
      </c>
    </row>
    <row r="19" spans="1:29" ht="15">
      <c r="A19" s="12">
        <v>32762</v>
      </c>
      <c r="B19">
        <f>SUM(PLFL99:PLFL85!B19)</f>
        <v>0</v>
      </c>
      <c r="C19">
        <f>SUM(PLFL99:PLFL85!C19)</f>
        <v>0</v>
      </c>
      <c r="D19">
        <f>SUM(PLFL99:PLFL85!D19)</f>
        <v>0</v>
      </c>
      <c r="E19">
        <f>SUM(PLFL99:PLFL85!E19)</f>
        <v>0</v>
      </c>
      <c r="F19">
        <f>SUM(PLFL99:PLFL85!F19)</f>
        <v>0</v>
      </c>
      <c r="G19">
        <f>SUM(PLFL99:PLFL85!G19)</f>
        <v>0</v>
      </c>
      <c r="H19">
        <f>SUM(PLFL99:PLFL85!H19)</f>
        <v>0</v>
      </c>
      <c r="I19">
        <f>SUM(PLFL99:PLFL85!I19)</f>
        <v>0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>
        <f>SUM(PLFL99:PLFL85!B20)</f>
        <v>0</v>
      </c>
      <c r="C20">
        <f>SUM(PLFL99:PLFL85!C20)</f>
        <v>0</v>
      </c>
      <c r="D20">
        <f>SUM(PLFL99:PLFL85!D20)</f>
        <v>0</v>
      </c>
      <c r="E20">
        <f>SUM(PLFL99:PLFL85!E20)</f>
        <v>0</v>
      </c>
      <c r="F20">
        <f>SUM(PLFL99:PLFL85!F20)</f>
        <v>0</v>
      </c>
      <c r="G20">
        <f>SUM(PLFL99:PLFL85!G20)</f>
        <v>0</v>
      </c>
      <c r="H20">
        <f>SUM(PLFL99:PLFL85!H20)</f>
        <v>0</v>
      </c>
      <c r="I20">
        <f>SUM(PLFL99:PLFL85!I20)</f>
        <v>0</v>
      </c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>
        <f>SUM(PLFL99:PLFL85!B21)</f>
        <v>0</v>
      </c>
      <c r="C21">
        <f>SUM(PLFL99:PLFL85!C21)</f>
        <v>0</v>
      </c>
      <c r="D21">
        <f>SUM(PLFL99:PLFL85!D21)</f>
        <v>0</v>
      </c>
      <c r="E21">
        <f>SUM(PLFL99:PLFL85!E21)</f>
        <v>0</v>
      </c>
      <c r="F21">
        <f>SUM(PLFL99:PLFL85!F21)</f>
        <v>0</v>
      </c>
      <c r="G21">
        <f>SUM(PLFL99:PLFL85!G21)</f>
        <v>0</v>
      </c>
      <c r="H21">
        <f>SUM(PLFL99:PLFL85!H21)</f>
        <v>0</v>
      </c>
      <c r="I21">
        <f>SUM(PLFL99:PLFL85!I21)</f>
        <v>0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f>SUM(PLFL99:PLFL85!B22)</f>
        <v>0</v>
      </c>
      <c r="C22">
        <f>SUM(PLFL99:PLFL85!C22)</f>
        <v>0</v>
      </c>
      <c r="D22">
        <f>SUM(PLFL99:PLFL85!D22)</f>
        <v>0</v>
      </c>
      <c r="E22">
        <f>SUM(PLFL99:PLFL85!E22)</f>
        <v>0</v>
      </c>
      <c r="F22">
        <f>SUM(PLFL99:PLFL85!F22)</f>
        <v>0</v>
      </c>
      <c r="G22">
        <f>SUM(PLFL99:PLFL85!G22)</f>
        <v>0</v>
      </c>
      <c r="H22">
        <f>SUM(PLFL99:PLFL85!H22)</f>
        <v>0</v>
      </c>
      <c r="I22">
        <f>SUM(PLFL99:PLFL85!I22)</f>
        <v>0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>
        <f>SUM(PLFL99:PLFL85!B23)</f>
        <v>0</v>
      </c>
      <c r="C23">
        <f>SUM(PLFL99:PLFL85!C23)</f>
        <v>0</v>
      </c>
      <c r="D23">
        <f>SUM(PLFL99:PLFL85!D23)</f>
        <v>0</v>
      </c>
      <c r="E23">
        <f>SUM(PLFL99:PLFL85!E23)</f>
        <v>0</v>
      </c>
      <c r="F23">
        <f>SUM(PLFL99:PLFL85!F23)</f>
        <v>0</v>
      </c>
      <c r="G23">
        <f>SUM(PLFL99:PLFL85!G23)</f>
        <v>0</v>
      </c>
      <c r="H23">
        <f>SUM(PLFL99:PLFL85!H23)</f>
        <v>0</v>
      </c>
      <c r="I23">
        <f>SUM(PLFL99:PLFL85!I23)</f>
        <v>0</v>
      </c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>
        <f>SUM(PLFL99:PLFL85!B24)</f>
        <v>0</v>
      </c>
      <c r="C24">
        <f>SUM(PLFL99:PLFL85!C24)</f>
        <v>0</v>
      </c>
      <c r="D24">
        <f>SUM(PLFL99:PLFL85!D24)</f>
        <v>0</v>
      </c>
      <c r="E24">
        <f>SUM(PLFL99:PLFL85!E24)</f>
        <v>0</v>
      </c>
      <c r="F24">
        <f>SUM(PLFL99:PLFL85!F24)</f>
        <v>0</v>
      </c>
      <c r="G24">
        <f>SUM(PLFL99:PLFL85!G24)</f>
        <v>0</v>
      </c>
      <c r="H24">
        <f>SUM(PLFL99:PLFL85!H24)</f>
        <v>0</v>
      </c>
      <c r="I24">
        <f>SUM(PLFL99:PLFL85!I24)</f>
        <v>0</v>
      </c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>
        <f>SUM(PLFL99:PLFL85!B25)</f>
        <v>0</v>
      </c>
      <c r="C25">
        <f>SUM(PLFL99:PLFL85!C25)</f>
        <v>0</v>
      </c>
      <c r="D25">
        <f>SUM(PLFL99:PLFL85!D25)</f>
        <v>0</v>
      </c>
      <c r="E25">
        <f>SUM(PLFL99:PLFL85!E25)</f>
        <v>0</v>
      </c>
      <c r="F25">
        <f>SUM(PLFL99:PLFL85!F25)</f>
        <v>0</v>
      </c>
      <c r="G25">
        <f>SUM(PLFL99:PLFL85!G25)</f>
        <v>0</v>
      </c>
      <c r="H25">
        <f>SUM(PLFL99:PLFL85!H25)</f>
        <v>0</v>
      </c>
      <c r="I25">
        <f>SUM(PLFL99:PLFL85!I25)</f>
        <v>0</v>
      </c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f>SUM(PLFL99:PLFL85!B26)</f>
        <v>0</v>
      </c>
      <c r="C26">
        <f>SUM(PLFL99:PLFL85!C26)</f>
        <v>0</v>
      </c>
      <c r="D26">
        <f>SUM(PLFL99:PLFL85!D26)</f>
        <v>0</v>
      </c>
      <c r="E26">
        <f>SUM(PLFL99:PLFL85!E26)</f>
        <v>0</v>
      </c>
      <c r="F26">
        <f>SUM(PLFL99:PLFL85!F26)</f>
        <v>0</v>
      </c>
      <c r="G26">
        <f>SUM(PLFL99:PLFL85!G26)</f>
        <v>0</v>
      </c>
      <c r="H26">
        <f>SUM(PLFL99:PLFL85!H26)</f>
        <v>0</v>
      </c>
      <c r="I26">
        <f>SUM(PLFL99:PLFL85!I26)</f>
        <v>0</v>
      </c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f>SUM(PLFL99:PLFL85!B27)</f>
        <v>0</v>
      </c>
      <c r="C27">
        <f>SUM(PLFL99:PLFL85!C27)</f>
        <v>0</v>
      </c>
      <c r="D27">
        <f>SUM(PLFL99:PLFL85!D27)</f>
        <v>0</v>
      </c>
      <c r="E27">
        <f>SUM(PLFL99:PLFL85!E27)</f>
        <v>0</v>
      </c>
      <c r="F27">
        <f>SUM(PLFL99:PLFL85!F27)</f>
        <v>0</v>
      </c>
      <c r="G27">
        <f>SUM(PLFL99:PLFL85!G27)</f>
        <v>0</v>
      </c>
      <c r="H27">
        <f>SUM(PLFL99:PLFL85!H27)</f>
        <v>0</v>
      </c>
      <c r="I27">
        <f>SUM(PLFL99:PLFL85!I27)</f>
        <v>0</v>
      </c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>
        <f>SUM(PLFL99:PLFL85!B28)</f>
        <v>0</v>
      </c>
      <c r="C28">
        <f>SUM(PLFL99:PLFL85!C28)</f>
        <v>0</v>
      </c>
      <c r="D28">
        <f>SUM(PLFL99:PLFL85!D28)</f>
        <v>0</v>
      </c>
      <c r="E28">
        <f>SUM(PLFL99:PLFL85!E28)</f>
        <v>0</v>
      </c>
      <c r="F28">
        <f>SUM(PLFL99:PLFL85!F28)</f>
        <v>0</v>
      </c>
      <c r="G28">
        <f>SUM(PLFL99:PLFL85!G28)</f>
        <v>0</v>
      </c>
      <c r="H28">
        <f>SUM(PLFL99:PLFL85!H28)</f>
        <v>0</v>
      </c>
      <c r="I28">
        <f>SUM(PLFL99:PLFL85!I28)</f>
        <v>0</v>
      </c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f>SUM(PLFL99:PLFL85!B29)</f>
        <v>0</v>
      </c>
      <c r="C29">
        <f>SUM(PLFL99:PLFL85!C29)</f>
        <v>0</v>
      </c>
      <c r="D29">
        <f>SUM(PLFL99:PLFL85!D29)</f>
        <v>0</v>
      </c>
      <c r="E29">
        <f>SUM(PLFL99:PLFL85!E29)</f>
        <v>0</v>
      </c>
      <c r="F29">
        <f>SUM(PLFL99:PLFL85!F29)</f>
        <v>0</v>
      </c>
      <c r="G29">
        <f>SUM(PLFL99:PLFL85!G29)</f>
        <v>0</v>
      </c>
      <c r="H29">
        <f>SUM(PLFL99:PLFL85!H29)</f>
        <v>0</v>
      </c>
      <c r="I29">
        <f>SUM(PLFL99:PLFL85!I29)</f>
        <v>0</v>
      </c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>
        <f>SUM(PLFL99:PLFL85!B30)</f>
        <v>0</v>
      </c>
      <c r="C30">
        <f>SUM(PLFL99:PLFL85!C30)</f>
        <v>0</v>
      </c>
      <c r="D30">
        <f>SUM(PLFL99:PLFL85!D30)</f>
        <v>0</v>
      </c>
      <c r="E30">
        <f>SUM(PLFL99:PLFL85!E30)</f>
        <v>0</v>
      </c>
      <c r="F30">
        <f>SUM(PLFL99:PLFL85!F30)</f>
        <v>0</v>
      </c>
      <c r="G30">
        <f>SUM(PLFL99:PLFL85!G30)</f>
        <v>0</v>
      </c>
      <c r="H30">
        <f>SUM(PLFL99:PLFL85!H30)</f>
        <v>0</v>
      </c>
      <c r="I30">
        <f>SUM(PLFL99:PLFL85!I30)</f>
        <v>0</v>
      </c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f>SUM(PLFL99:PLFL85!B31)</f>
        <v>0</v>
      </c>
      <c r="C31">
        <f>SUM(PLFL99:PLFL85!C31)</f>
        <v>0</v>
      </c>
      <c r="D31">
        <f>SUM(PLFL99:PLFL85!D31)</f>
        <v>0</v>
      </c>
      <c r="E31">
        <f>SUM(PLFL99:PLFL85!E31)</f>
        <v>0</v>
      </c>
      <c r="F31">
        <f>SUM(PLFL99:PLFL85!F31)</f>
        <v>0</v>
      </c>
      <c r="G31">
        <f>SUM(PLFL99:PLFL85!G31)</f>
        <v>0</v>
      </c>
      <c r="H31">
        <f>SUM(PLFL99:PLFL85!H31)</f>
        <v>0</v>
      </c>
      <c r="I31">
        <f>SUM(PLFL99:PLFL85!I31)</f>
        <v>0</v>
      </c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>
        <f>SUM(PLFL99:PLFL85!B32)</f>
        <v>0</v>
      </c>
      <c r="C32">
        <f>SUM(PLFL99:PLFL85!C32)</f>
        <v>0</v>
      </c>
      <c r="D32">
        <f>SUM(PLFL99:PLFL85!D32)</f>
        <v>0</v>
      </c>
      <c r="E32">
        <f>SUM(PLFL99:PLFL85!E32)</f>
        <v>0</v>
      </c>
      <c r="F32">
        <f>SUM(PLFL99:PLFL85!F32)</f>
        <v>0</v>
      </c>
      <c r="G32">
        <f>SUM(PLFL99:PLFL85!G32)</f>
        <v>0</v>
      </c>
      <c r="H32">
        <f>SUM(PLFL99:PLFL85!H32)</f>
        <v>0</v>
      </c>
      <c r="I32">
        <f>SUM(PLFL99:PLFL85!I32)</f>
        <v>0</v>
      </c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f>SUM(PLFL99:PLFL85!B33)</f>
        <v>0</v>
      </c>
      <c r="C33">
        <f>SUM(PLFL99:PLFL85!C33)</f>
        <v>0</v>
      </c>
      <c r="D33">
        <f>SUM(PLFL99:PLFL85!D33)</f>
        <v>0</v>
      </c>
      <c r="E33">
        <f>SUM(PLFL99:PLFL85!E33)</f>
        <v>0</v>
      </c>
      <c r="F33">
        <f>SUM(PLFL99:PLFL85!F33)</f>
        <v>0</v>
      </c>
      <c r="G33">
        <f>SUM(PLFL99:PLFL85!G33)</f>
        <v>0</v>
      </c>
      <c r="H33">
        <f>SUM(PLFL99:PLFL85!H33)</f>
        <v>0</v>
      </c>
      <c r="I33">
        <f>SUM(PLFL99:PLFL85!I33)</f>
        <v>0</v>
      </c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f>SUM(PLFL99:PLFL85!B34)</f>
        <v>0</v>
      </c>
      <c r="C34">
        <f>SUM(PLFL99:PLFL85!C34)</f>
        <v>0</v>
      </c>
      <c r="D34">
        <f>SUM(PLFL99:PLFL85!D34)</f>
        <v>0</v>
      </c>
      <c r="E34">
        <f>SUM(PLFL99:PLFL85!E34)</f>
        <v>0</v>
      </c>
      <c r="F34">
        <f>SUM(PLFL99:PLFL85!F34)</f>
        <v>0</v>
      </c>
      <c r="G34">
        <f>SUM(PLFL99:PLFL85!G34)</f>
        <v>0</v>
      </c>
      <c r="H34">
        <f>SUM(PLFL99:PLFL85!H34)</f>
        <v>0</v>
      </c>
      <c r="I34">
        <f>SUM(PLFL99:PLFL85!I34)</f>
        <v>0</v>
      </c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>
        <f>SUM(PLFL99:PLFL85!B35)</f>
        <v>0</v>
      </c>
      <c r="C35">
        <f>SUM(PLFL99:PLFL85!C35)</f>
        <v>0</v>
      </c>
      <c r="D35">
        <f>SUM(PLFL99:PLFL85!D35)</f>
        <v>0</v>
      </c>
      <c r="E35">
        <f>SUM(PLFL99:PLFL85!E35)</f>
        <v>0</v>
      </c>
      <c r="F35">
        <f>SUM(PLFL99:PLFL85!F35)</f>
        <v>0</v>
      </c>
      <c r="G35">
        <f>SUM(PLFL99:PLFL85!G35)</f>
        <v>0</v>
      </c>
      <c r="H35">
        <f>SUM(PLFL99:PLFL85!H35)</f>
        <v>0</v>
      </c>
      <c r="I35">
        <f>SUM(PLFL99:PLFL85!I35)</f>
        <v>1</v>
      </c>
      <c r="J35" s="9">
        <f t="shared" si="0"/>
        <v>0</v>
      </c>
      <c r="K35" s="9">
        <f t="shared" si="1"/>
        <v>1</v>
      </c>
      <c r="L35" s="9">
        <f t="shared" si="7"/>
        <v>0</v>
      </c>
      <c r="M35" s="9">
        <f t="shared" si="8"/>
        <v>1</v>
      </c>
      <c r="N35" s="5">
        <f t="shared" si="2"/>
        <v>1.5</v>
      </c>
      <c r="O35" s="10">
        <f t="shared" si="9"/>
        <v>1.5</v>
      </c>
      <c r="P35" s="5">
        <f t="shared" si="3"/>
        <v>-50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f>SUM(PLFL99:PLFL85!B36)</f>
        <v>0</v>
      </c>
      <c r="C36">
        <f>SUM(PLFL99:PLFL85!C36)</f>
        <v>0</v>
      </c>
      <c r="D36">
        <f>SUM(PLFL99:PLFL85!D36)</f>
        <v>0</v>
      </c>
      <c r="E36">
        <f>SUM(PLFL99:PLFL85!E36)</f>
        <v>0</v>
      </c>
      <c r="F36">
        <f>SUM(PLFL99:PLFL85!F36)</f>
        <v>0</v>
      </c>
      <c r="G36">
        <f>SUM(PLFL99:PLFL85!G36)</f>
        <v>0</v>
      </c>
      <c r="H36">
        <f>SUM(PLFL99:PLFL85!H36)</f>
        <v>0</v>
      </c>
      <c r="I36">
        <f>SUM(PLFL99:PLFL85!I36)</f>
        <v>0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1</v>
      </c>
      <c r="N36" s="5">
        <f aca="true" t="shared" si="12" ref="N36:N67">(+J36+K36)*($J$103/($J$103+$K$103))</f>
        <v>0</v>
      </c>
      <c r="O36" s="10">
        <f t="shared" si="9"/>
        <v>1.5</v>
      </c>
      <c r="P36" s="5">
        <f aca="true" t="shared" si="13" ref="P36:P67">O36*100/$N$103</f>
        <v>-50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>
        <f>SUM(PLFL99:PLFL85!B37)</f>
        <v>0</v>
      </c>
      <c r="C37">
        <f>SUM(PLFL99:PLFL85!C37)</f>
        <v>0</v>
      </c>
      <c r="D37">
        <f>SUM(PLFL99:PLFL85!D37)</f>
        <v>0</v>
      </c>
      <c r="E37">
        <f>SUM(PLFL99:PLFL85!E37)</f>
        <v>0</v>
      </c>
      <c r="F37">
        <f>SUM(PLFL99:PLFL85!F37)</f>
        <v>0</v>
      </c>
      <c r="G37">
        <f>SUM(PLFL99:PLFL85!G37)</f>
        <v>0</v>
      </c>
      <c r="H37">
        <f>SUM(PLFL99:PLFL85!H37)</f>
        <v>0</v>
      </c>
      <c r="I37">
        <f>SUM(PLFL99:PLFL85!I37)</f>
        <v>0</v>
      </c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1</v>
      </c>
      <c r="N37" s="5">
        <f t="shared" si="12"/>
        <v>0</v>
      </c>
      <c r="O37" s="10">
        <f aca="true" t="shared" si="18" ref="O37:O68">O36+N37</f>
        <v>1.5</v>
      </c>
      <c r="P37" s="5">
        <f t="shared" si="13"/>
        <v>-50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f>SUM(PLFL99:PLFL85!B38)</f>
        <v>1</v>
      </c>
      <c r="C38">
        <f>SUM(PLFL99:PLFL85!C38)</f>
        <v>0</v>
      </c>
      <c r="D38">
        <f>SUM(PLFL99:PLFL85!D38)</f>
        <v>0</v>
      </c>
      <c r="E38">
        <f>SUM(PLFL99:PLFL85!E38)</f>
        <v>0</v>
      </c>
      <c r="F38">
        <f>SUM(PLFL99:PLFL85!F38)</f>
        <v>0</v>
      </c>
      <c r="G38">
        <f>SUM(PLFL99:PLFL85!G38)</f>
        <v>0</v>
      </c>
      <c r="H38">
        <f>SUM(PLFL99:PLFL85!H38)</f>
        <v>0</v>
      </c>
      <c r="I38">
        <f>SUM(PLFL99:PLFL85!I38)</f>
        <v>0</v>
      </c>
      <c r="J38" s="9">
        <f t="shared" si="10"/>
        <v>-1</v>
      </c>
      <c r="K38" s="9">
        <f t="shared" si="11"/>
        <v>0</v>
      </c>
      <c r="L38" s="9">
        <f t="shared" si="16"/>
        <v>-1</v>
      </c>
      <c r="M38" s="9">
        <f t="shared" si="17"/>
        <v>1</v>
      </c>
      <c r="N38" s="5">
        <f t="shared" si="12"/>
        <v>-1.5</v>
      </c>
      <c r="O38" s="10">
        <f t="shared" si="18"/>
        <v>0</v>
      </c>
      <c r="P38" s="5">
        <f t="shared" si="13"/>
        <v>0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>
        <f>SUM(PLFL99:PLFL85!B39)</f>
        <v>0</v>
      </c>
      <c r="C39">
        <f>SUM(PLFL99:PLFL85!C39)</f>
        <v>0</v>
      </c>
      <c r="D39">
        <f>SUM(PLFL99:PLFL85!D39)</f>
        <v>0</v>
      </c>
      <c r="E39">
        <f>SUM(PLFL99:PLFL85!E39)</f>
        <v>0</v>
      </c>
      <c r="F39">
        <f>SUM(PLFL99:PLFL85!F39)</f>
        <v>0</v>
      </c>
      <c r="G39">
        <f>SUM(PLFL99:PLFL85!G39)</f>
        <v>0</v>
      </c>
      <c r="H39">
        <f>SUM(PLFL99:PLFL85!H39)</f>
        <v>0</v>
      </c>
      <c r="I39">
        <f>SUM(PLFL99:PLFL85!I39)</f>
        <v>0</v>
      </c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1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>
        <f>SUM(PLFL99:PLFL85!B40)</f>
        <v>0</v>
      </c>
      <c r="C40">
        <f>SUM(PLFL99:PLFL85!C40)</f>
        <v>0</v>
      </c>
      <c r="D40">
        <f>SUM(PLFL99:PLFL85!D40)</f>
        <v>0</v>
      </c>
      <c r="E40">
        <f>SUM(PLFL99:PLFL85!E40)</f>
        <v>0</v>
      </c>
      <c r="F40">
        <f>SUM(PLFL99:PLFL85!F40)</f>
        <v>0</v>
      </c>
      <c r="G40">
        <f>SUM(PLFL99:PLFL85!G40)</f>
        <v>0</v>
      </c>
      <c r="H40">
        <f>SUM(PLFL99:PLFL85!H40)</f>
        <v>0</v>
      </c>
      <c r="I40">
        <f>SUM(PLFL99:PLFL85!I40)</f>
        <v>0</v>
      </c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1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>
        <f>SUM(PLFL99:PLFL85!B41)</f>
        <v>0</v>
      </c>
      <c r="C41">
        <f>SUM(PLFL99:PLFL85!C41)</f>
        <v>0</v>
      </c>
      <c r="D41">
        <f>SUM(PLFL99:PLFL85!D41)</f>
        <v>0</v>
      </c>
      <c r="E41">
        <f>SUM(PLFL99:PLFL85!E41)</f>
        <v>0</v>
      </c>
      <c r="F41">
        <f>SUM(PLFL99:PLFL85!F41)</f>
        <v>0</v>
      </c>
      <c r="G41">
        <f>SUM(PLFL99:PLFL85!G41)</f>
        <v>0</v>
      </c>
      <c r="H41">
        <f>SUM(PLFL99:PLFL85!H41)</f>
        <v>0</v>
      </c>
      <c r="I41">
        <f>SUM(PLFL99:PLFL85!I41)</f>
        <v>0</v>
      </c>
      <c r="J41" s="9">
        <f t="shared" si="10"/>
        <v>0</v>
      </c>
      <c r="K41" s="9">
        <f t="shared" si="11"/>
        <v>0</v>
      </c>
      <c r="L41" s="9">
        <f t="shared" si="16"/>
        <v>-1</v>
      </c>
      <c r="M41" s="9">
        <f t="shared" si="17"/>
        <v>1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>
        <f>SUM(PLFL99:PLFL85!B42)</f>
        <v>0</v>
      </c>
      <c r="C42">
        <f>SUM(PLFL99:PLFL85!C42)</f>
        <v>0</v>
      </c>
      <c r="D42">
        <f>SUM(PLFL99:PLFL85!D42)</f>
        <v>0</v>
      </c>
      <c r="E42">
        <f>SUM(PLFL99:PLFL85!E42)</f>
        <v>0</v>
      </c>
      <c r="F42">
        <f>SUM(PLFL99:PLFL85!F42)</f>
        <v>0</v>
      </c>
      <c r="G42">
        <f>SUM(PLFL99:PLFL85!G42)</f>
        <v>0</v>
      </c>
      <c r="H42">
        <f>SUM(PLFL99:PLFL85!H42)</f>
        <v>0</v>
      </c>
      <c r="I42">
        <f>SUM(PLFL99:PLFL85!I42)</f>
        <v>0</v>
      </c>
      <c r="J42" s="9">
        <f t="shared" si="10"/>
        <v>0</v>
      </c>
      <c r="K42" s="9">
        <f t="shared" si="11"/>
        <v>0</v>
      </c>
      <c r="L42" s="9">
        <f t="shared" si="16"/>
        <v>-1</v>
      </c>
      <c r="M42" s="9">
        <f t="shared" si="17"/>
        <v>1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f>SUM(PLFL99:PLFL85!B43)</f>
        <v>0</v>
      </c>
      <c r="C43">
        <f>SUM(PLFL99:PLFL85!C43)</f>
        <v>0</v>
      </c>
      <c r="D43">
        <f>SUM(PLFL99:PLFL85!D43)</f>
        <v>0</v>
      </c>
      <c r="E43">
        <f>SUM(PLFL99:PLFL85!E43)</f>
        <v>0</v>
      </c>
      <c r="F43">
        <f>SUM(PLFL99:PLFL85!F43)</f>
        <v>0</v>
      </c>
      <c r="G43">
        <f>SUM(PLFL99:PLFL85!G43)</f>
        <v>0</v>
      </c>
      <c r="H43">
        <f>SUM(PLFL99:PLFL85!H43)</f>
        <v>0</v>
      </c>
      <c r="I43">
        <f>SUM(PLFL99:PLFL85!I43)</f>
        <v>0</v>
      </c>
      <c r="J43" s="9">
        <f t="shared" si="10"/>
        <v>0</v>
      </c>
      <c r="K43" s="9">
        <f t="shared" si="11"/>
        <v>0</v>
      </c>
      <c r="L43" s="9">
        <f t="shared" si="16"/>
        <v>-1</v>
      </c>
      <c r="M43" s="9">
        <f t="shared" si="17"/>
        <v>1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>
        <f>SUM(PLFL99:PLFL85!B44)</f>
        <v>0</v>
      </c>
      <c r="C44">
        <f>SUM(PLFL99:PLFL85!C44)</f>
        <v>0</v>
      </c>
      <c r="D44">
        <f>SUM(PLFL99:PLFL85!D44)</f>
        <v>0</v>
      </c>
      <c r="E44">
        <f>SUM(PLFL99:PLFL85!E44)</f>
        <v>0</v>
      </c>
      <c r="F44">
        <f>SUM(PLFL99:PLFL85!F44)</f>
        <v>0</v>
      </c>
      <c r="G44">
        <f>SUM(PLFL99:PLFL85!G44)</f>
        <v>0</v>
      </c>
      <c r="H44">
        <f>SUM(PLFL99:PLFL85!H44)</f>
        <v>0</v>
      </c>
      <c r="I44">
        <f>SUM(PLFL99:PLFL85!I44)</f>
        <v>0</v>
      </c>
      <c r="J44" s="9">
        <f t="shared" si="10"/>
        <v>0</v>
      </c>
      <c r="K44" s="9">
        <f t="shared" si="11"/>
        <v>0</v>
      </c>
      <c r="L44" s="9">
        <f t="shared" si="16"/>
        <v>-1</v>
      </c>
      <c r="M44" s="9">
        <f t="shared" si="17"/>
        <v>1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f>SUM(PLFL99:PLFL85!B45)</f>
        <v>0</v>
      </c>
      <c r="C45">
        <f>SUM(PLFL99:PLFL85!C45)</f>
        <v>0</v>
      </c>
      <c r="D45">
        <f>SUM(PLFL99:PLFL85!D45)</f>
        <v>0</v>
      </c>
      <c r="E45">
        <f>SUM(PLFL99:PLFL85!E45)</f>
        <v>0</v>
      </c>
      <c r="F45">
        <f>SUM(PLFL99:PLFL85!F45)</f>
        <v>0</v>
      </c>
      <c r="G45">
        <f>SUM(PLFL99:PLFL85!G45)</f>
        <v>0</v>
      </c>
      <c r="H45">
        <f>SUM(PLFL99:PLFL85!H45)</f>
        <v>0</v>
      </c>
      <c r="I45">
        <f>SUM(PLFL99:PLFL85!I45)</f>
        <v>0</v>
      </c>
      <c r="J45" s="9">
        <f t="shared" si="10"/>
        <v>0</v>
      </c>
      <c r="K45" s="9">
        <f t="shared" si="11"/>
        <v>0</v>
      </c>
      <c r="L45" s="9">
        <f t="shared" si="16"/>
        <v>-1</v>
      </c>
      <c r="M45" s="9">
        <f t="shared" si="17"/>
        <v>1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>
        <f>SUM(PLFL99:PLFL85!B46)</f>
        <v>0</v>
      </c>
      <c r="C46">
        <f>SUM(PLFL99:PLFL85!C46)</f>
        <v>0</v>
      </c>
      <c r="D46">
        <f>SUM(PLFL99:PLFL85!D46)</f>
        <v>0</v>
      </c>
      <c r="E46">
        <f>SUM(PLFL99:PLFL85!E46)</f>
        <v>0</v>
      </c>
      <c r="F46">
        <f>SUM(PLFL99:PLFL85!F46)</f>
        <v>0</v>
      </c>
      <c r="G46">
        <f>SUM(PLFL99:PLFL85!G46)</f>
        <v>0</v>
      </c>
      <c r="H46">
        <f>SUM(PLFL99:PLFL85!H46)</f>
        <v>0</v>
      </c>
      <c r="I46">
        <f>SUM(PLFL99:PLFL85!I46)</f>
        <v>0</v>
      </c>
      <c r="J46" s="9">
        <f t="shared" si="10"/>
        <v>0</v>
      </c>
      <c r="K46" s="9">
        <f t="shared" si="11"/>
        <v>0</v>
      </c>
      <c r="L46" s="9">
        <f t="shared" si="16"/>
        <v>-1</v>
      </c>
      <c r="M46" s="9">
        <f t="shared" si="17"/>
        <v>1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>
        <f>SUM(PLFL99:PLFL85!B47)</f>
        <v>0</v>
      </c>
      <c r="C47">
        <f>SUM(PLFL99:PLFL85!C47)</f>
        <v>0</v>
      </c>
      <c r="D47">
        <f>SUM(PLFL99:PLFL85!D47)</f>
        <v>0</v>
      </c>
      <c r="E47">
        <f>SUM(PLFL99:PLFL85!E47)</f>
        <v>0</v>
      </c>
      <c r="F47">
        <f>SUM(PLFL99:PLFL85!F47)</f>
        <v>0</v>
      </c>
      <c r="G47">
        <f>SUM(PLFL99:PLFL85!G47)</f>
        <v>0</v>
      </c>
      <c r="H47">
        <f>SUM(PLFL99:PLFL85!H47)</f>
        <v>0</v>
      </c>
      <c r="I47">
        <f>SUM(PLFL99:PLFL85!I47)</f>
        <v>0</v>
      </c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1</v>
      </c>
      <c r="N47" s="5">
        <f t="shared" si="12"/>
        <v>0</v>
      </c>
      <c r="O47" s="10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f>SUM(PLFL99:PLFL85!B48)</f>
        <v>0</v>
      </c>
      <c r="C48">
        <f>SUM(PLFL99:PLFL85!C48)</f>
        <v>0</v>
      </c>
      <c r="D48">
        <f>SUM(PLFL99:PLFL85!D48)</f>
        <v>0</v>
      </c>
      <c r="E48">
        <f>SUM(PLFL99:PLFL85!E48)</f>
        <v>0</v>
      </c>
      <c r="F48">
        <f>SUM(PLFL99:PLFL85!F48)</f>
        <v>0</v>
      </c>
      <c r="G48">
        <f>SUM(PLFL99:PLFL85!G48)</f>
        <v>0</v>
      </c>
      <c r="H48">
        <f>SUM(PLFL99:PLFL85!H48)</f>
        <v>0</v>
      </c>
      <c r="I48">
        <f>SUM(PLFL99:PLFL85!I48)</f>
        <v>0</v>
      </c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1</v>
      </c>
      <c r="N48" s="5">
        <f t="shared" si="12"/>
        <v>0</v>
      </c>
      <c r="O48" s="10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f>SUM(PLFL99:PLFL85!B49)</f>
        <v>0</v>
      </c>
      <c r="C49">
        <f>SUM(PLFL99:PLFL85!C49)</f>
        <v>0</v>
      </c>
      <c r="D49">
        <f>SUM(PLFL99:PLFL85!D49)</f>
        <v>0</v>
      </c>
      <c r="E49">
        <f>SUM(PLFL99:PLFL85!E49)</f>
        <v>0</v>
      </c>
      <c r="F49">
        <f>SUM(PLFL99:PLFL85!F49)</f>
        <v>0</v>
      </c>
      <c r="G49">
        <f>SUM(PLFL99:PLFL85!G49)</f>
        <v>0</v>
      </c>
      <c r="H49">
        <f>SUM(PLFL99:PLFL85!H49)</f>
        <v>0</v>
      </c>
      <c r="I49">
        <f>SUM(PLFL99:PLFL85!I49)</f>
        <v>0</v>
      </c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1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>
        <f>SUM(PLFL99:PLFL85!B50)</f>
        <v>0</v>
      </c>
      <c r="C50">
        <f>SUM(PLFL99:PLFL85!C50)</f>
        <v>1</v>
      </c>
      <c r="D50">
        <f>SUM(PLFL99:PLFL85!D50)</f>
        <v>0</v>
      </c>
      <c r="E50">
        <f>SUM(PLFL99:PLFL85!E50)</f>
        <v>0</v>
      </c>
      <c r="F50">
        <f>SUM(PLFL99:PLFL85!F50)</f>
        <v>0</v>
      </c>
      <c r="G50">
        <f>SUM(PLFL99:PLFL85!G50)</f>
        <v>0</v>
      </c>
      <c r="H50">
        <f>SUM(PLFL99:PLFL85!H50)</f>
        <v>0</v>
      </c>
      <c r="I50">
        <f>SUM(PLFL99:PLFL85!I50)</f>
        <v>0</v>
      </c>
      <c r="J50" s="9">
        <f t="shared" si="10"/>
        <v>-1</v>
      </c>
      <c r="K50" s="9">
        <f t="shared" si="11"/>
        <v>0</v>
      </c>
      <c r="L50" s="9">
        <f t="shared" si="16"/>
        <v>-2</v>
      </c>
      <c r="M50" s="9">
        <f t="shared" si="17"/>
        <v>1</v>
      </c>
      <c r="N50" s="5">
        <f t="shared" si="12"/>
        <v>-1.5</v>
      </c>
      <c r="O50" s="10">
        <f t="shared" si="18"/>
        <v>-1.5</v>
      </c>
      <c r="P50" s="5">
        <f t="shared" si="13"/>
        <v>50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>
        <f>SUM(PLFL99:PLFL85!B51)</f>
        <v>0</v>
      </c>
      <c r="C51">
        <f>SUM(PLFL99:PLFL85!C51)</f>
        <v>0</v>
      </c>
      <c r="D51">
        <f>SUM(PLFL99:PLFL85!D51)</f>
        <v>0</v>
      </c>
      <c r="E51">
        <f>SUM(PLFL99:PLFL85!E51)</f>
        <v>0</v>
      </c>
      <c r="F51">
        <f>SUM(PLFL99:PLFL85!F51)</f>
        <v>0</v>
      </c>
      <c r="G51">
        <f>SUM(PLFL99:PLFL85!G51)</f>
        <v>0</v>
      </c>
      <c r="H51">
        <f>SUM(PLFL99:PLFL85!H51)</f>
        <v>0</v>
      </c>
      <c r="I51">
        <f>SUM(PLFL99:PLFL85!I51)</f>
        <v>0</v>
      </c>
      <c r="J51" s="9">
        <f t="shared" si="10"/>
        <v>0</v>
      </c>
      <c r="K51" s="9">
        <f t="shared" si="11"/>
        <v>0</v>
      </c>
      <c r="L51" s="9">
        <f t="shared" si="16"/>
        <v>-2</v>
      </c>
      <c r="M51" s="9">
        <f t="shared" si="17"/>
        <v>1</v>
      </c>
      <c r="N51" s="5">
        <f t="shared" si="12"/>
        <v>0</v>
      </c>
      <c r="O51" s="10">
        <f t="shared" si="18"/>
        <v>-1.5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>
        <f>SUM(PLFL99:PLFL85!B52)</f>
        <v>0</v>
      </c>
      <c r="C52">
        <f>SUM(PLFL99:PLFL85!C52)</f>
        <v>0</v>
      </c>
      <c r="D52">
        <f>SUM(PLFL99:PLFL85!D52)</f>
        <v>0</v>
      </c>
      <c r="E52">
        <f>SUM(PLFL99:PLFL85!E52)</f>
        <v>0</v>
      </c>
      <c r="F52">
        <f>SUM(PLFL99:PLFL85!F52)</f>
        <v>0</v>
      </c>
      <c r="G52">
        <f>SUM(PLFL99:PLFL85!G52)</f>
        <v>0</v>
      </c>
      <c r="H52">
        <f>SUM(PLFL99:PLFL85!H52)</f>
        <v>0</v>
      </c>
      <c r="I52">
        <f>SUM(PLFL99:PLFL85!I52)</f>
        <v>0</v>
      </c>
      <c r="J52" s="9">
        <f t="shared" si="10"/>
        <v>0</v>
      </c>
      <c r="K52" s="9">
        <f t="shared" si="11"/>
        <v>0</v>
      </c>
      <c r="L52" s="9">
        <f t="shared" si="16"/>
        <v>-2</v>
      </c>
      <c r="M52" s="9">
        <f t="shared" si="17"/>
        <v>1</v>
      </c>
      <c r="N52" s="5">
        <f t="shared" si="12"/>
        <v>0</v>
      </c>
      <c r="O52" s="10">
        <f t="shared" si="18"/>
        <v>-1.5</v>
      </c>
      <c r="P52" s="5">
        <f t="shared" si="13"/>
        <v>50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>
        <f>SUM(PLFL99:PLFL85!B53)</f>
        <v>0</v>
      </c>
      <c r="C53">
        <f>SUM(PLFL99:PLFL85!C53)</f>
        <v>0</v>
      </c>
      <c r="D53">
        <f>SUM(PLFL99:PLFL85!D53)</f>
        <v>0</v>
      </c>
      <c r="E53">
        <f>SUM(PLFL99:PLFL85!E53)</f>
        <v>0</v>
      </c>
      <c r="F53">
        <f>SUM(PLFL99:PLFL85!F53)</f>
        <v>0</v>
      </c>
      <c r="G53">
        <f>SUM(PLFL99:PLFL85!G53)</f>
        <v>0</v>
      </c>
      <c r="H53">
        <f>SUM(PLFL99:PLFL85!H53)</f>
        <v>0</v>
      </c>
      <c r="I53">
        <f>SUM(PLFL99:PLFL85!I53)</f>
        <v>0</v>
      </c>
      <c r="J53" s="9">
        <f t="shared" si="10"/>
        <v>0</v>
      </c>
      <c r="K53" s="9">
        <f t="shared" si="11"/>
        <v>0</v>
      </c>
      <c r="L53" s="9">
        <f t="shared" si="16"/>
        <v>-2</v>
      </c>
      <c r="M53" s="9">
        <f t="shared" si="17"/>
        <v>1</v>
      </c>
      <c r="N53" s="5">
        <f t="shared" si="12"/>
        <v>0</v>
      </c>
      <c r="O53" s="10">
        <f t="shared" si="18"/>
        <v>-1.5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>
        <f>SUM(PLFL99:PLFL85!B54)</f>
        <v>0</v>
      </c>
      <c r="C54">
        <f>SUM(PLFL99:PLFL85!C54)</f>
        <v>0</v>
      </c>
      <c r="D54">
        <f>SUM(PLFL99:PLFL85!D54)</f>
        <v>0</v>
      </c>
      <c r="E54">
        <f>SUM(PLFL99:PLFL85!E54)</f>
        <v>0</v>
      </c>
      <c r="F54">
        <f>SUM(PLFL99:PLFL85!F54)</f>
        <v>0</v>
      </c>
      <c r="G54">
        <f>SUM(PLFL99:PLFL85!G54)</f>
        <v>0</v>
      </c>
      <c r="H54">
        <f>SUM(PLFL99:PLFL85!H54)</f>
        <v>0</v>
      </c>
      <c r="I54">
        <f>SUM(PLFL99:PLFL85!I54)</f>
        <v>0</v>
      </c>
      <c r="J54" s="9">
        <f t="shared" si="10"/>
        <v>0</v>
      </c>
      <c r="K54" s="9">
        <f t="shared" si="11"/>
        <v>0</v>
      </c>
      <c r="L54" s="9">
        <f t="shared" si="16"/>
        <v>-2</v>
      </c>
      <c r="M54" s="9">
        <f t="shared" si="17"/>
        <v>1</v>
      </c>
      <c r="N54" s="5">
        <f t="shared" si="12"/>
        <v>0</v>
      </c>
      <c r="O54" s="10">
        <f t="shared" si="18"/>
        <v>-1.5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>
        <f>SUM(PLFL99:PLFL85!B55)</f>
        <v>0</v>
      </c>
      <c r="C55">
        <f>SUM(PLFL99:PLFL85!C55)</f>
        <v>0</v>
      </c>
      <c r="D55">
        <f>SUM(PLFL99:PLFL85!D55)</f>
        <v>0</v>
      </c>
      <c r="E55">
        <f>SUM(PLFL99:PLFL85!E55)</f>
        <v>0</v>
      </c>
      <c r="F55">
        <f>SUM(PLFL99:PLFL85!F55)</f>
        <v>0</v>
      </c>
      <c r="G55">
        <f>SUM(PLFL99:PLFL85!G55)</f>
        <v>0</v>
      </c>
      <c r="H55">
        <f>SUM(PLFL99:PLFL85!H55)</f>
        <v>0</v>
      </c>
      <c r="I55">
        <f>SUM(PLFL99:PLFL85!I55)</f>
        <v>0</v>
      </c>
      <c r="J55" s="9">
        <f t="shared" si="10"/>
        <v>0</v>
      </c>
      <c r="K55" s="9">
        <f t="shared" si="11"/>
        <v>0</v>
      </c>
      <c r="L55" s="9">
        <f t="shared" si="16"/>
        <v>-2</v>
      </c>
      <c r="M55" s="9">
        <f t="shared" si="17"/>
        <v>1</v>
      </c>
      <c r="N55" s="5">
        <f t="shared" si="12"/>
        <v>0</v>
      </c>
      <c r="O55" s="10">
        <f t="shared" si="18"/>
        <v>-1.5</v>
      </c>
      <c r="P55" s="5">
        <f t="shared" si="13"/>
        <v>50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f>SUM(PLFL99:PLFL85!B56)</f>
        <v>0</v>
      </c>
      <c r="C56">
        <f>SUM(PLFL99:PLFL85!C56)</f>
        <v>0</v>
      </c>
      <c r="D56">
        <f>SUM(PLFL99:PLFL85!D56)</f>
        <v>0</v>
      </c>
      <c r="E56">
        <f>SUM(PLFL99:PLFL85!E56)</f>
        <v>0</v>
      </c>
      <c r="F56">
        <f>SUM(PLFL99:PLFL85!F56)</f>
        <v>0</v>
      </c>
      <c r="G56">
        <f>SUM(PLFL99:PLFL85!G56)</f>
        <v>0</v>
      </c>
      <c r="H56">
        <f>SUM(PLFL99:PLFL85!H56)</f>
        <v>0</v>
      </c>
      <c r="I56">
        <f>SUM(PLFL99:PLFL85!I56)</f>
        <v>0</v>
      </c>
      <c r="J56" s="9">
        <f t="shared" si="10"/>
        <v>0</v>
      </c>
      <c r="K56" s="9">
        <f t="shared" si="11"/>
        <v>0</v>
      </c>
      <c r="L56" s="9">
        <f t="shared" si="16"/>
        <v>-2</v>
      </c>
      <c r="M56" s="9">
        <f t="shared" si="17"/>
        <v>1</v>
      </c>
      <c r="N56" s="5">
        <f t="shared" si="12"/>
        <v>0</v>
      </c>
      <c r="O56" s="10">
        <f t="shared" si="18"/>
        <v>-1.5</v>
      </c>
      <c r="P56" s="5">
        <f t="shared" si="13"/>
        <v>50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f>SUM(PLFL99:PLFL85!B57)</f>
        <v>0</v>
      </c>
      <c r="C57">
        <f>SUM(PLFL99:PLFL85!C57)</f>
        <v>0</v>
      </c>
      <c r="D57">
        <f>SUM(PLFL99:PLFL85!D57)</f>
        <v>0</v>
      </c>
      <c r="E57">
        <f>SUM(PLFL99:PLFL85!E57)</f>
        <v>0</v>
      </c>
      <c r="F57">
        <f>SUM(PLFL99:PLFL85!F57)</f>
        <v>0</v>
      </c>
      <c r="G57">
        <f>SUM(PLFL99:PLFL85!G57)</f>
        <v>0</v>
      </c>
      <c r="H57">
        <f>SUM(PLFL99:PLFL85!H57)</f>
        <v>0</v>
      </c>
      <c r="I57">
        <f>SUM(PLFL99:PLFL85!I57)</f>
        <v>0</v>
      </c>
      <c r="J57" s="9">
        <f t="shared" si="10"/>
        <v>0</v>
      </c>
      <c r="K57" s="9">
        <f t="shared" si="11"/>
        <v>0</v>
      </c>
      <c r="L57" s="9">
        <f t="shared" si="16"/>
        <v>-2</v>
      </c>
      <c r="M57" s="9">
        <f t="shared" si="17"/>
        <v>1</v>
      </c>
      <c r="N57" s="5">
        <f t="shared" si="12"/>
        <v>0</v>
      </c>
      <c r="O57" s="10">
        <f t="shared" si="18"/>
        <v>-1.5</v>
      </c>
      <c r="P57" s="5">
        <f t="shared" si="13"/>
        <v>50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f>SUM(PLFL99:PLFL85!B58)</f>
        <v>0</v>
      </c>
      <c r="C58">
        <f>SUM(PLFL99:PLFL85!C58)</f>
        <v>0</v>
      </c>
      <c r="D58">
        <f>SUM(PLFL99:PLFL85!D58)</f>
        <v>0</v>
      </c>
      <c r="E58">
        <f>SUM(PLFL99:PLFL85!E58)</f>
        <v>0</v>
      </c>
      <c r="F58">
        <f>SUM(PLFL99:PLFL85!F58)</f>
        <v>0</v>
      </c>
      <c r="G58">
        <f>SUM(PLFL99:PLFL85!G58)</f>
        <v>0</v>
      </c>
      <c r="H58">
        <f>SUM(PLFL99:PLFL85!H58)</f>
        <v>0</v>
      </c>
      <c r="I58">
        <f>SUM(PLFL99:PLFL85!I58)</f>
        <v>0</v>
      </c>
      <c r="J58" s="9">
        <f t="shared" si="10"/>
        <v>0</v>
      </c>
      <c r="K58" s="9">
        <f t="shared" si="11"/>
        <v>0</v>
      </c>
      <c r="L58" s="9">
        <f t="shared" si="16"/>
        <v>-2</v>
      </c>
      <c r="M58" s="9">
        <f t="shared" si="17"/>
        <v>1</v>
      </c>
      <c r="N58" s="5">
        <f t="shared" si="12"/>
        <v>0</v>
      </c>
      <c r="O58" s="10">
        <f t="shared" si="18"/>
        <v>-1.5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f>SUM(PLFL99:PLFL85!B59)</f>
        <v>0</v>
      </c>
      <c r="C59">
        <f>SUM(PLFL99:PLFL85!C59)</f>
        <v>0</v>
      </c>
      <c r="D59">
        <f>SUM(PLFL99:PLFL85!D59)</f>
        <v>0</v>
      </c>
      <c r="E59">
        <f>SUM(PLFL99:PLFL85!E59)</f>
        <v>0</v>
      </c>
      <c r="F59">
        <f>SUM(PLFL99:PLFL85!F59)</f>
        <v>0</v>
      </c>
      <c r="G59">
        <f>SUM(PLFL99:PLFL85!G59)</f>
        <v>0</v>
      </c>
      <c r="H59">
        <f>SUM(PLFL99:PLFL85!H59)</f>
        <v>0</v>
      </c>
      <c r="I59">
        <f>SUM(PLFL99:PLFL85!I59)</f>
        <v>0</v>
      </c>
      <c r="J59" s="9">
        <f t="shared" si="10"/>
        <v>0</v>
      </c>
      <c r="K59" s="9">
        <f t="shared" si="11"/>
        <v>0</v>
      </c>
      <c r="L59" s="9">
        <f t="shared" si="16"/>
        <v>-2</v>
      </c>
      <c r="M59" s="9">
        <f t="shared" si="17"/>
        <v>1</v>
      </c>
      <c r="N59" s="5">
        <f t="shared" si="12"/>
        <v>0</v>
      </c>
      <c r="O59" s="10">
        <f t="shared" si="18"/>
        <v>-1.5</v>
      </c>
      <c r="P59" s="5">
        <f t="shared" si="13"/>
        <v>50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>
        <f>SUM(PLFL99:PLFL85!B60)</f>
        <v>0</v>
      </c>
      <c r="C60">
        <f>SUM(PLFL99:PLFL85!C60)</f>
        <v>0</v>
      </c>
      <c r="D60">
        <f>SUM(PLFL99:PLFL85!D60)</f>
        <v>0</v>
      </c>
      <c r="E60">
        <f>SUM(PLFL99:PLFL85!E60)</f>
        <v>0</v>
      </c>
      <c r="F60">
        <f>SUM(PLFL99:PLFL85!F60)</f>
        <v>0</v>
      </c>
      <c r="G60">
        <f>SUM(PLFL99:PLFL85!G60)</f>
        <v>1</v>
      </c>
      <c r="H60">
        <f>SUM(PLFL99:PLFL85!H60)</f>
        <v>0</v>
      </c>
      <c r="I60">
        <f>SUM(PLFL99:PLFL85!I60)</f>
        <v>0</v>
      </c>
      <c r="J60" s="9">
        <f t="shared" si="10"/>
        <v>0</v>
      </c>
      <c r="K60" s="9">
        <f t="shared" si="11"/>
        <v>-1</v>
      </c>
      <c r="L60" s="9">
        <f t="shared" si="16"/>
        <v>-2</v>
      </c>
      <c r="M60" s="9">
        <f t="shared" si="17"/>
        <v>0</v>
      </c>
      <c r="N60" s="5">
        <f t="shared" si="12"/>
        <v>-1.5</v>
      </c>
      <c r="O60" s="10">
        <f t="shared" si="18"/>
        <v>-3</v>
      </c>
      <c r="P60" s="5">
        <f t="shared" si="13"/>
        <v>100</v>
      </c>
      <c r="Q60" s="9">
        <f t="shared" si="14"/>
        <v>1</v>
      </c>
      <c r="R60" s="9">
        <f t="shared" si="15"/>
        <v>0</v>
      </c>
    </row>
    <row r="61" spans="1:18" ht="15">
      <c r="A61" s="12">
        <v>32804</v>
      </c>
      <c r="B61">
        <f>SUM(PLFL99:PLFL85!B61)</f>
        <v>1</v>
      </c>
      <c r="C61">
        <f>SUM(PLFL99:PLFL85!C61)</f>
        <v>0</v>
      </c>
      <c r="D61">
        <f>SUM(PLFL99:PLFL85!D61)</f>
        <v>0</v>
      </c>
      <c r="E61">
        <f>SUM(PLFL99:PLFL85!E61)</f>
        <v>0</v>
      </c>
      <c r="F61">
        <f>SUM(PLFL99:PLFL85!F61)</f>
        <v>0</v>
      </c>
      <c r="G61">
        <f>SUM(PLFL99:PLFL85!G61)</f>
        <v>0</v>
      </c>
      <c r="H61">
        <f>SUM(PLFL99:PLFL85!H61)</f>
        <v>0</v>
      </c>
      <c r="I61">
        <f>SUM(PLFL99:PLFL85!I61)</f>
        <v>0</v>
      </c>
      <c r="J61" s="9">
        <f t="shared" si="10"/>
        <v>-1</v>
      </c>
      <c r="K61" s="9">
        <f t="shared" si="11"/>
        <v>0</v>
      </c>
      <c r="L61" s="9">
        <f t="shared" si="16"/>
        <v>-3</v>
      </c>
      <c r="M61" s="9">
        <f t="shared" si="17"/>
        <v>0</v>
      </c>
      <c r="N61" s="5">
        <f t="shared" si="12"/>
        <v>-1.5</v>
      </c>
      <c r="O61" s="10">
        <f t="shared" si="18"/>
        <v>-4.5</v>
      </c>
      <c r="P61" s="5">
        <f t="shared" si="13"/>
        <v>150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>
        <f>SUM(PLFL99:PLFL85!B62)</f>
        <v>0</v>
      </c>
      <c r="C62">
        <f>SUM(PLFL99:PLFL85!C62)</f>
        <v>0</v>
      </c>
      <c r="D62">
        <f>SUM(PLFL99:PLFL85!D62)</f>
        <v>1</v>
      </c>
      <c r="E62">
        <f>SUM(PLFL99:PLFL85!E62)</f>
        <v>0</v>
      </c>
      <c r="F62">
        <f>SUM(PLFL99:PLFL85!F62)</f>
        <v>0</v>
      </c>
      <c r="G62">
        <f>SUM(PLFL99:PLFL85!G62)</f>
        <v>0</v>
      </c>
      <c r="H62">
        <f>SUM(PLFL99:PLFL85!H62)</f>
        <v>0</v>
      </c>
      <c r="I62">
        <f>SUM(PLFL99:PLFL85!I62)</f>
        <v>0</v>
      </c>
      <c r="J62" s="9">
        <f t="shared" si="10"/>
        <v>1</v>
      </c>
      <c r="K62" s="9">
        <f t="shared" si="11"/>
        <v>0</v>
      </c>
      <c r="L62" s="9">
        <f t="shared" si="16"/>
        <v>-2</v>
      </c>
      <c r="M62" s="9">
        <f t="shared" si="17"/>
        <v>0</v>
      </c>
      <c r="N62" s="5">
        <f t="shared" si="12"/>
        <v>1.5</v>
      </c>
      <c r="O62" s="10">
        <f t="shared" si="18"/>
        <v>-3</v>
      </c>
      <c r="P62" s="5">
        <f t="shared" si="13"/>
        <v>100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>
        <f>SUM(PLFL99:PLFL85!B63)</f>
        <v>0</v>
      </c>
      <c r="C63">
        <f>SUM(PLFL99:PLFL85!C63)</f>
        <v>0</v>
      </c>
      <c r="D63">
        <f>SUM(PLFL99:PLFL85!D63)</f>
        <v>0</v>
      </c>
      <c r="E63">
        <f>SUM(PLFL99:PLFL85!E63)</f>
        <v>0</v>
      </c>
      <c r="F63">
        <f>SUM(PLFL99:PLFL85!F63)</f>
        <v>0</v>
      </c>
      <c r="G63">
        <f>SUM(PLFL99:PLFL85!G63)</f>
        <v>0</v>
      </c>
      <c r="H63">
        <f>SUM(PLFL99:PLFL85!H63)</f>
        <v>0</v>
      </c>
      <c r="I63">
        <f>SUM(PLFL99:PLFL85!I63)</f>
        <v>0</v>
      </c>
      <c r="J63" s="9">
        <f t="shared" si="10"/>
        <v>0</v>
      </c>
      <c r="K63" s="9">
        <f t="shared" si="11"/>
        <v>0</v>
      </c>
      <c r="L63" s="9">
        <f t="shared" si="16"/>
        <v>-2</v>
      </c>
      <c r="M63" s="9">
        <f t="shared" si="17"/>
        <v>0</v>
      </c>
      <c r="N63" s="5">
        <f t="shared" si="12"/>
        <v>0</v>
      </c>
      <c r="O63" s="10">
        <f t="shared" si="18"/>
        <v>-3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f>SUM(PLFL99:PLFL85!B64)</f>
        <v>0</v>
      </c>
      <c r="C64">
        <f>SUM(PLFL99:PLFL85!C64)</f>
        <v>0</v>
      </c>
      <c r="D64">
        <f>SUM(PLFL99:PLFL85!D64)</f>
        <v>0</v>
      </c>
      <c r="E64">
        <f>SUM(PLFL99:PLFL85!E64)</f>
        <v>0</v>
      </c>
      <c r="F64">
        <f>SUM(PLFL99:PLFL85!F64)</f>
        <v>0</v>
      </c>
      <c r="G64">
        <f>SUM(PLFL99:PLFL85!G64)</f>
        <v>0</v>
      </c>
      <c r="H64">
        <f>SUM(PLFL99:PLFL85!H64)</f>
        <v>0</v>
      </c>
      <c r="I64">
        <f>SUM(PLFL99:PLFL85!I64)</f>
        <v>0</v>
      </c>
      <c r="J64" s="9">
        <f t="shared" si="10"/>
        <v>0</v>
      </c>
      <c r="K64" s="9">
        <f t="shared" si="11"/>
        <v>0</v>
      </c>
      <c r="L64" s="9">
        <f t="shared" si="16"/>
        <v>-2</v>
      </c>
      <c r="M64" s="9">
        <f t="shared" si="17"/>
        <v>0</v>
      </c>
      <c r="N64" s="5">
        <f t="shared" si="12"/>
        <v>0</v>
      </c>
      <c r="O64" s="10">
        <f t="shared" si="18"/>
        <v>-3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>
        <f>SUM(PLFL99:PLFL85!B65)</f>
        <v>0</v>
      </c>
      <c r="C65">
        <f>SUM(PLFL99:PLFL85!C65)</f>
        <v>1</v>
      </c>
      <c r="D65">
        <f>SUM(PLFL99:PLFL85!D65)</f>
        <v>0</v>
      </c>
      <c r="E65">
        <f>SUM(PLFL99:PLFL85!E65)</f>
        <v>0</v>
      </c>
      <c r="F65">
        <f>SUM(PLFL99:PLFL85!F65)</f>
        <v>0</v>
      </c>
      <c r="G65">
        <f>SUM(PLFL99:PLFL85!G65)</f>
        <v>0</v>
      </c>
      <c r="H65">
        <f>SUM(PLFL99:PLFL85!H65)</f>
        <v>0</v>
      </c>
      <c r="I65">
        <f>SUM(PLFL99:PLFL85!I65)</f>
        <v>0</v>
      </c>
      <c r="J65" s="9">
        <f t="shared" si="10"/>
        <v>-1</v>
      </c>
      <c r="K65" s="9">
        <f t="shared" si="11"/>
        <v>0</v>
      </c>
      <c r="L65" s="9">
        <f t="shared" si="16"/>
        <v>-3</v>
      </c>
      <c r="M65" s="9">
        <f t="shared" si="17"/>
        <v>0</v>
      </c>
      <c r="N65" s="5">
        <f t="shared" si="12"/>
        <v>-1.5</v>
      </c>
      <c r="O65" s="10">
        <f t="shared" si="18"/>
        <v>-4.5</v>
      </c>
      <c r="P65" s="5">
        <f t="shared" si="13"/>
        <v>150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>
        <f>SUM(PLFL99:PLFL85!B66)</f>
        <v>0</v>
      </c>
      <c r="C66">
        <f>SUM(PLFL99:PLFL85!C66)</f>
        <v>0</v>
      </c>
      <c r="D66">
        <f>SUM(PLFL99:PLFL85!D66)</f>
        <v>0</v>
      </c>
      <c r="E66">
        <f>SUM(PLFL99:PLFL85!E66)</f>
        <v>0</v>
      </c>
      <c r="F66">
        <f>SUM(PLFL99:PLFL85!F66)</f>
        <v>0</v>
      </c>
      <c r="G66">
        <f>SUM(PLFL99:PLFL85!G66)</f>
        <v>0</v>
      </c>
      <c r="H66">
        <f>SUM(PLFL99:PLFL85!H66)</f>
        <v>0</v>
      </c>
      <c r="I66">
        <f>SUM(PLFL99:PLFL85!I66)</f>
        <v>0</v>
      </c>
      <c r="J66" s="9">
        <f t="shared" si="10"/>
        <v>0</v>
      </c>
      <c r="K66" s="9">
        <f t="shared" si="11"/>
        <v>0</v>
      </c>
      <c r="L66" s="9">
        <f t="shared" si="16"/>
        <v>-3</v>
      </c>
      <c r="M66" s="9">
        <f t="shared" si="17"/>
        <v>0</v>
      </c>
      <c r="N66" s="5">
        <f t="shared" si="12"/>
        <v>0</v>
      </c>
      <c r="O66" s="10">
        <f t="shared" si="18"/>
        <v>-4.5</v>
      </c>
      <c r="P66" s="5">
        <f t="shared" si="13"/>
        <v>150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>
        <f>SUM(PLFL99:PLFL85!B67)</f>
        <v>0</v>
      </c>
      <c r="C67">
        <f>SUM(PLFL99:PLFL85!C67)</f>
        <v>0</v>
      </c>
      <c r="D67">
        <f>SUM(PLFL99:PLFL85!D67)</f>
        <v>0</v>
      </c>
      <c r="E67">
        <f>SUM(PLFL99:PLFL85!E67)</f>
        <v>0</v>
      </c>
      <c r="F67">
        <f>SUM(PLFL99:PLFL85!F67)</f>
        <v>0</v>
      </c>
      <c r="G67">
        <f>SUM(PLFL99:PLFL85!G67)</f>
        <v>0</v>
      </c>
      <c r="H67">
        <f>SUM(PLFL99:PLFL85!H67)</f>
        <v>0</v>
      </c>
      <c r="I67">
        <f>SUM(PLFL99:PLFL85!I67)</f>
        <v>0</v>
      </c>
      <c r="J67" s="9">
        <f t="shared" si="10"/>
        <v>0</v>
      </c>
      <c r="K67" s="9">
        <f t="shared" si="11"/>
        <v>0</v>
      </c>
      <c r="L67" s="9">
        <f t="shared" si="16"/>
        <v>-3</v>
      </c>
      <c r="M67" s="9">
        <f t="shared" si="17"/>
        <v>0</v>
      </c>
      <c r="N67" s="5">
        <f t="shared" si="12"/>
        <v>0</v>
      </c>
      <c r="O67" s="10">
        <f t="shared" si="18"/>
        <v>-4.5</v>
      </c>
      <c r="P67" s="5">
        <f t="shared" si="13"/>
        <v>150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f>SUM(PLFL99:PLFL85!B68)</f>
        <v>0</v>
      </c>
      <c r="C68">
        <f>SUM(PLFL99:PLFL85!C68)</f>
        <v>0</v>
      </c>
      <c r="D68">
        <f>SUM(PLFL99:PLFL85!D68)</f>
        <v>0</v>
      </c>
      <c r="E68">
        <f>SUM(PLFL99:PLFL85!E68)</f>
        <v>0</v>
      </c>
      <c r="F68">
        <f>SUM(PLFL99:PLFL85!F68)</f>
        <v>0</v>
      </c>
      <c r="G68">
        <f>SUM(PLFL99:PLFL85!G68)</f>
        <v>0</v>
      </c>
      <c r="H68">
        <f>SUM(PLFL99:PLFL85!H68)</f>
        <v>0</v>
      </c>
      <c r="I68">
        <f>SUM(PLFL99:PLFL85!I68)</f>
        <v>0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-4.5</v>
      </c>
      <c r="P68" s="5">
        <f aca="true" t="shared" si="22" ref="P68:P99">O68*100/$N$103</f>
        <v>150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>
        <f>SUM(PLFL99:PLFL85!B69)</f>
        <v>0</v>
      </c>
      <c r="C69">
        <f>SUM(PLFL99:PLFL85!C69)</f>
        <v>0</v>
      </c>
      <c r="D69">
        <f>SUM(PLFL99:PLFL85!D69)</f>
        <v>0</v>
      </c>
      <c r="E69">
        <f>SUM(PLFL99:PLFL85!E69)</f>
        <v>0</v>
      </c>
      <c r="F69">
        <f>SUM(PLFL99:PLFL85!F69)</f>
        <v>0</v>
      </c>
      <c r="G69">
        <f>SUM(PLFL99:PLFL85!G69)</f>
        <v>0</v>
      </c>
      <c r="H69">
        <f>SUM(PLFL99:PLFL85!H69)</f>
        <v>0</v>
      </c>
      <c r="I69">
        <f>SUM(PLFL99:PLFL85!I69)</f>
        <v>0</v>
      </c>
      <c r="J69" s="9">
        <f t="shared" si="19"/>
        <v>0</v>
      </c>
      <c r="K69" s="9">
        <f t="shared" si="20"/>
        <v>0</v>
      </c>
      <c r="L69" s="9">
        <f aca="true" t="shared" si="25" ref="L69:L101">L68+J69</f>
        <v>-3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-4.5</v>
      </c>
      <c r="P69" s="5">
        <f t="shared" si="22"/>
        <v>150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>
        <f>SUM(PLFL99:PLFL85!B70)</f>
        <v>0</v>
      </c>
      <c r="C70">
        <f>SUM(PLFL99:PLFL85!C70)</f>
        <v>0</v>
      </c>
      <c r="D70">
        <f>SUM(PLFL99:PLFL85!D70)</f>
        <v>0</v>
      </c>
      <c r="E70">
        <f>SUM(PLFL99:PLFL85!E70)</f>
        <v>0</v>
      </c>
      <c r="F70">
        <f>SUM(PLFL99:PLFL85!F70)</f>
        <v>0</v>
      </c>
      <c r="G70">
        <f>SUM(PLFL99:PLFL85!G70)</f>
        <v>0</v>
      </c>
      <c r="H70">
        <f>SUM(PLFL99:PLFL85!H70)</f>
        <v>0</v>
      </c>
      <c r="I70">
        <f>SUM(PLFL99:PLFL85!I70)</f>
        <v>0</v>
      </c>
      <c r="J70" s="9">
        <f t="shared" si="19"/>
        <v>0</v>
      </c>
      <c r="K70" s="9">
        <f t="shared" si="20"/>
        <v>0</v>
      </c>
      <c r="L70" s="9">
        <f t="shared" si="25"/>
        <v>-3</v>
      </c>
      <c r="M70" s="9">
        <f t="shared" si="26"/>
        <v>0</v>
      </c>
      <c r="N70" s="5">
        <f t="shared" si="21"/>
        <v>0</v>
      </c>
      <c r="O70" s="10">
        <f t="shared" si="27"/>
        <v>-4.5</v>
      </c>
      <c r="P70" s="5">
        <f t="shared" si="22"/>
        <v>150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f>SUM(PLFL99:PLFL85!B71)</f>
        <v>0</v>
      </c>
      <c r="C71">
        <f>SUM(PLFL99:PLFL85!C71)</f>
        <v>0</v>
      </c>
      <c r="D71">
        <f>SUM(PLFL99:PLFL85!D71)</f>
        <v>0</v>
      </c>
      <c r="E71">
        <f>SUM(PLFL99:PLFL85!E71)</f>
        <v>0</v>
      </c>
      <c r="F71">
        <f>SUM(PLFL99:PLFL85!F71)</f>
        <v>0</v>
      </c>
      <c r="G71">
        <f>SUM(PLFL99:PLFL85!G71)</f>
        <v>0</v>
      </c>
      <c r="H71">
        <f>SUM(PLFL99:PLFL85!H71)</f>
        <v>0</v>
      </c>
      <c r="I71">
        <f>SUM(PLFL99:PLFL85!I71)</f>
        <v>0</v>
      </c>
      <c r="J71" s="9">
        <f t="shared" si="19"/>
        <v>0</v>
      </c>
      <c r="K71" s="9">
        <f t="shared" si="20"/>
        <v>0</v>
      </c>
      <c r="L71" s="9">
        <f t="shared" si="25"/>
        <v>-3</v>
      </c>
      <c r="M71" s="9">
        <f t="shared" si="26"/>
        <v>0</v>
      </c>
      <c r="N71" s="5">
        <f t="shared" si="21"/>
        <v>0</v>
      </c>
      <c r="O71" s="10">
        <f t="shared" si="27"/>
        <v>-4.5</v>
      </c>
      <c r="P71" s="5">
        <f t="shared" si="22"/>
        <v>150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f>SUM(PLFL99:PLFL85!B72)</f>
        <v>0</v>
      </c>
      <c r="C72">
        <f>SUM(PLFL99:PLFL85!C72)</f>
        <v>0</v>
      </c>
      <c r="D72">
        <f>SUM(PLFL99:PLFL85!D72)</f>
        <v>0</v>
      </c>
      <c r="E72">
        <f>SUM(PLFL99:PLFL85!E72)</f>
        <v>0</v>
      </c>
      <c r="F72">
        <f>SUM(PLFL99:PLFL85!F72)</f>
        <v>0</v>
      </c>
      <c r="G72">
        <f>SUM(PLFL99:PLFL85!G72)</f>
        <v>0</v>
      </c>
      <c r="H72">
        <f>SUM(PLFL99:PLFL85!H72)</f>
        <v>0</v>
      </c>
      <c r="I72">
        <f>SUM(PLFL99:PLFL85!I72)</f>
        <v>0</v>
      </c>
      <c r="J72" s="9">
        <f t="shared" si="19"/>
        <v>0</v>
      </c>
      <c r="K72" s="9">
        <f t="shared" si="20"/>
        <v>0</v>
      </c>
      <c r="L72" s="9">
        <f t="shared" si="25"/>
        <v>-3</v>
      </c>
      <c r="M72" s="9">
        <f t="shared" si="26"/>
        <v>0</v>
      </c>
      <c r="N72" s="5">
        <f t="shared" si="21"/>
        <v>0</v>
      </c>
      <c r="O72" s="10">
        <f t="shared" si="27"/>
        <v>-4.5</v>
      </c>
      <c r="P72" s="5">
        <f t="shared" si="22"/>
        <v>150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>
        <f>SUM(PLFL99:PLFL85!B73)</f>
        <v>0</v>
      </c>
      <c r="C73">
        <f>SUM(PLFL99:PLFL85!C73)</f>
        <v>0</v>
      </c>
      <c r="D73">
        <f>SUM(PLFL99:PLFL85!D73)</f>
        <v>0</v>
      </c>
      <c r="E73">
        <f>SUM(PLFL99:PLFL85!E73)</f>
        <v>0</v>
      </c>
      <c r="F73">
        <f>SUM(PLFL99:PLFL85!F73)</f>
        <v>0</v>
      </c>
      <c r="G73">
        <f>SUM(PLFL99:PLFL85!G73)</f>
        <v>0</v>
      </c>
      <c r="H73">
        <f>SUM(PLFL99:PLFL85!H73)</f>
        <v>0</v>
      </c>
      <c r="I73">
        <f>SUM(PLFL99:PLFL85!I73)</f>
        <v>0</v>
      </c>
      <c r="J73" s="9">
        <f t="shared" si="19"/>
        <v>0</v>
      </c>
      <c r="K73" s="9">
        <f t="shared" si="20"/>
        <v>0</v>
      </c>
      <c r="L73" s="9">
        <f t="shared" si="25"/>
        <v>-3</v>
      </c>
      <c r="M73" s="9">
        <f t="shared" si="26"/>
        <v>0</v>
      </c>
      <c r="N73" s="5">
        <f t="shared" si="21"/>
        <v>0</v>
      </c>
      <c r="O73" s="10">
        <f t="shared" si="27"/>
        <v>-4.5</v>
      </c>
      <c r="P73" s="5">
        <f t="shared" si="22"/>
        <v>150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>
        <f>SUM(PLFL99:PLFL85!B74)</f>
        <v>0</v>
      </c>
      <c r="C74">
        <f>SUM(PLFL99:PLFL85!C74)</f>
        <v>0</v>
      </c>
      <c r="D74">
        <f>SUM(PLFL99:PLFL85!D74)</f>
        <v>0</v>
      </c>
      <c r="E74">
        <f>SUM(PLFL99:PLFL85!E74)</f>
        <v>0</v>
      </c>
      <c r="F74">
        <f>SUM(PLFL99:PLFL85!F74)</f>
        <v>0</v>
      </c>
      <c r="G74">
        <f>SUM(PLFL99:PLFL85!G74)</f>
        <v>0</v>
      </c>
      <c r="H74">
        <f>SUM(PLFL99:PLFL85!H74)</f>
        <v>0</v>
      </c>
      <c r="I74">
        <f>SUM(PLFL99:PLFL85!I74)</f>
        <v>0</v>
      </c>
      <c r="J74" s="9">
        <f t="shared" si="19"/>
        <v>0</v>
      </c>
      <c r="K74" s="9">
        <f t="shared" si="20"/>
        <v>0</v>
      </c>
      <c r="L74" s="9">
        <f t="shared" si="25"/>
        <v>-3</v>
      </c>
      <c r="M74" s="9">
        <f t="shared" si="26"/>
        <v>0</v>
      </c>
      <c r="N74" s="5">
        <f t="shared" si="21"/>
        <v>0</v>
      </c>
      <c r="O74" s="10">
        <f t="shared" si="27"/>
        <v>-4.5</v>
      </c>
      <c r="P74" s="5">
        <f t="shared" si="22"/>
        <v>150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>
        <f>SUM(PLFL99:PLFL85!B75)</f>
        <v>0</v>
      </c>
      <c r="C75">
        <f>SUM(PLFL99:PLFL85!C75)</f>
        <v>0</v>
      </c>
      <c r="D75">
        <f>SUM(PLFL99:PLFL85!D75)</f>
        <v>0</v>
      </c>
      <c r="E75">
        <f>SUM(PLFL99:PLFL85!E75)</f>
        <v>0</v>
      </c>
      <c r="F75">
        <f>SUM(PLFL99:PLFL85!F75)</f>
        <v>0</v>
      </c>
      <c r="G75">
        <f>SUM(PLFL99:PLFL85!G75)</f>
        <v>0</v>
      </c>
      <c r="H75">
        <f>SUM(PLFL99:PLFL85!H75)</f>
        <v>0</v>
      </c>
      <c r="I75">
        <f>SUM(PLFL99:PLFL85!I75)</f>
        <v>0</v>
      </c>
      <c r="J75" s="9">
        <f t="shared" si="19"/>
        <v>0</v>
      </c>
      <c r="K75" s="9">
        <f t="shared" si="20"/>
        <v>0</v>
      </c>
      <c r="L75" s="9">
        <f t="shared" si="25"/>
        <v>-3</v>
      </c>
      <c r="M75" s="9">
        <f t="shared" si="26"/>
        <v>0</v>
      </c>
      <c r="N75" s="5">
        <f t="shared" si="21"/>
        <v>0</v>
      </c>
      <c r="O75" s="10">
        <f t="shared" si="27"/>
        <v>-4.5</v>
      </c>
      <c r="P75" s="5">
        <f t="shared" si="22"/>
        <v>150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f>SUM(PLFL99:PLFL85!B76)</f>
        <v>0</v>
      </c>
      <c r="C76">
        <f>SUM(PLFL99:PLFL85!C76)</f>
        <v>0</v>
      </c>
      <c r="D76">
        <f>SUM(PLFL99:PLFL85!D76)</f>
        <v>0</v>
      </c>
      <c r="E76">
        <f>SUM(PLFL99:PLFL85!E76)</f>
        <v>0</v>
      </c>
      <c r="F76">
        <f>SUM(PLFL99:PLFL85!F76)</f>
        <v>0</v>
      </c>
      <c r="G76">
        <f>SUM(PLFL99:PLFL85!G76)</f>
        <v>0</v>
      </c>
      <c r="H76">
        <f>SUM(PLFL99:PLFL85!H76)</f>
        <v>0</v>
      </c>
      <c r="I76">
        <f>SUM(PLFL99:PLFL85!I76)</f>
        <v>0</v>
      </c>
      <c r="J76" s="9">
        <f t="shared" si="19"/>
        <v>0</v>
      </c>
      <c r="K76" s="9">
        <f t="shared" si="20"/>
        <v>0</v>
      </c>
      <c r="L76" s="9">
        <f t="shared" si="25"/>
        <v>-3</v>
      </c>
      <c r="M76" s="9">
        <f t="shared" si="26"/>
        <v>0</v>
      </c>
      <c r="N76" s="5">
        <f t="shared" si="21"/>
        <v>0</v>
      </c>
      <c r="O76" s="10">
        <f t="shared" si="27"/>
        <v>-4.5</v>
      </c>
      <c r="P76" s="5">
        <f t="shared" si="22"/>
        <v>150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>
        <f>SUM(PLFL99:PLFL85!B77)</f>
        <v>0</v>
      </c>
      <c r="C77">
        <f>SUM(PLFL99:PLFL85!C77)</f>
        <v>0</v>
      </c>
      <c r="D77">
        <f>SUM(PLFL99:PLFL85!D77)</f>
        <v>0</v>
      </c>
      <c r="E77">
        <f>SUM(PLFL99:PLFL85!E77)</f>
        <v>0</v>
      </c>
      <c r="F77">
        <f>SUM(PLFL99:PLFL85!F77)</f>
        <v>0</v>
      </c>
      <c r="G77">
        <f>SUM(PLFL99:PLFL85!G77)</f>
        <v>0</v>
      </c>
      <c r="H77">
        <f>SUM(PLFL99:PLFL85!H77)</f>
        <v>0</v>
      </c>
      <c r="I77">
        <f>SUM(PLFL99:PLFL85!I77)</f>
        <v>0</v>
      </c>
      <c r="J77" s="9">
        <f t="shared" si="19"/>
        <v>0</v>
      </c>
      <c r="K77" s="9">
        <f t="shared" si="20"/>
        <v>0</v>
      </c>
      <c r="L77" s="9">
        <f t="shared" si="25"/>
        <v>-3</v>
      </c>
      <c r="M77" s="9">
        <f t="shared" si="26"/>
        <v>0</v>
      </c>
      <c r="N77" s="5">
        <f t="shared" si="21"/>
        <v>0</v>
      </c>
      <c r="O77" s="10">
        <f t="shared" si="27"/>
        <v>-4.5</v>
      </c>
      <c r="P77" s="5">
        <f t="shared" si="22"/>
        <v>150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>
        <f>SUM(PLFL99:PLFL85!B78)</f>
        <v>0</v>
      </c>
      <c r="C78">
        <f>SUM(PLFL99:PLFL85!C78)</f>
        <v>0</v>
      </c>
      <c r="D78">
        <f>SUM(PLFL99:PLFL85!D78)</f>
        <v>0</v>
      </c>
      <c r="E78">
        <f>SUM(PLFL99:PLFL85!E78)</f>
        <v>0</v>
      </c>
      <c r="F78">
        <f>SUM(PLFL99:PLFL85!F78)</f>
        <v>0</v>
      </c>
      <c r="G78">
        <f>SUM(PLFL99:PLFL85!G78)</f>
        <v>0</v>
      </c>
      <c r="H78">
        <f>SUM(PLFL99:PLFL85!H78)</f>
        <v>0</v>
      </c>
      <c r="I78">
        <f>SUM(PLFL99:PLFL85!I78)</f>
        <v>0</v>
      </c>
      <c r="J78" s="9">
        <f t="shared" si="19"/>
        <v>0</v>
      </c>
      <c r="K78" s="9">
        <f t="shared" si="20"/>
        <v>0</v>
      </c>
      <c r="L78" s="9">
        <f t="shared" si="25"/>
        <v>-3</v>
      </c>
      <c r="M78" s="9">
        <f t="shared" si="26"/>
        <v>0</v>
      </c>
      <c r="N78" s="5">
        <f t="shared" si="21"/>
        <v>0</v>
      </c>
      <c r="O78" s="10">
        <f t="shared" si="27"/>
        <v>-4.5</v>
      </c>
      <c r="P78" s="5">
        <f t="shared" si="22"/>
        <v>150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>
        <f>SUM(PLFL99:PLFL85!B79)</f>
        <v>0</v>
      </c>
      <c r="C79">
        <f>SUM(PLFL99:PLFL85!C79)</f>
        <v>0</v>
      </c>
      <c r="D79">
        <f>SUM(PLFL99:PLFL85!D79)</f>
        <v>0</v>
      </c>
      <c r="E79">
        <f>SUM(PLFL99:PLFL85!E79)</f>
        <v>0</v>
      </c>
      <c r="F79">
        <f>SUM(PLFL99:PLFL85!F79)</f>
        <v>0</v>
      </c>
      <c r="G79">
        <f>SUM(PLFL99:PLFL85!G79)</f>
        <v>0</v>
      </c>
      <c r="H79">
        <f>SUM(PLFL99:PLFL85!H79)</f>
        <v>0</v>
      </c>
      <c r="I79">
        <f>SUM(PLFL99:PLFL85!I79)</f>
        <v>0</v>
      </c>
      <c r="J79" s="9">
        <f t="shared" si="19"/>
        <v>0</v>
      </c>
      <c r="K79" s="9">
        <f t="shared" si="20"/>
        <v>0</v>
      </c>
      <c r="L79" s="9">
        <f t="shared" si="25"/>
        <v>-3</v>
      </c>
      <c r="M79" s="9">
        <f t="shared" si="26"/>
        <v>0</v>
      </c>
      <c r="N79" s="5">
        <f t="shared" si="21"/>
        <v>0</v>
      </c>
      <c r="O79" s="10">
        <f t="shared" si="27"/>
        <v>-4.5</v>
      </c>
      <c r="P79" s="5">
        <f t="shared" si="22"/>
        <v>150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>
        <f>SUM(PLFL99:PLFL85!B80)</f>
        <v>0</v>
      </c>
      <c r="C80">
        <f>SUM(PLFL99:PLFL85!C80)</f>
        <v>0</v>
      </c>
      <c r="D80">
        <f>SUM(PLFL99:PLFL85!D80)</f>
        <v>0</v>
      </c>
      <c r="E80">
        <f>SUM(PLFL99:PLFL85!E80)</f>
        <v>0</v>
      </c>
      <c r="F80">
        <f>SUM(PLFL99:PLFL85!F80)</f>
        <v>0</v>
      </c>
      <c r="G80">
        <f>SUM(PLFL99:PLFL85!G80)</f>
        <v>0</v>
      </c>
      <c r="H80">
        <f>SUM(PLFL99:PLFL85!H80)</f>
        <v>0</v>
      </c>
      <c r="I80">
        <f>SUM(PLFL99:PLFL85!I80)</f>
        <v>1</v>
      </c>
      <c r="J80" s="9">
        <f t="shared" si="19"/>
        <v>0</v>
      </c>
      <c r="K80" s="9">
        <f t="shared" si="20"/>
        <v>1</v>
      </c>
      <c r="L80" s="9">
        <f t="shared" si="25"/>
        <v>-3</v>
      </c>
      <c r="M80" s="9">
        <f t="shared" si="26"/>
        <v>1</v>
      </c>
      <c r="N80" s="5">
        <f t="shared" si="21"/>
        <v>1.5</v>
      </c>
      <c r="O80" s="10">
        <f t="shared" si="27"/>
        <v>-3</v>
      </c>
      <c r="P80" s="5">
        <f t="shared" si="22"/>
        <v>100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>
        <f>SUM(PLFL99:PLFL85!B81)</f>
        <v>0</v>
      </c>
      <c r="C81">
        <f>SUM(PLFL99:PLFL85!C81)</f>
        <v>0</v>
      </c>
      <c r="D81">
        <f>SUM(PLFL99:PLFL85!D81)</f>
        <v>0</v>
      </c>
      <c r="E81">
        <f>SUM(PLFL99:PLFL85!E81)</f>
        <v>0</v>
      </c>
      <c r="F81">
        <f>SUM(PLFL99:PLFL85!F81)</f>
        <v>0</v>
      </c>
      <c r="G81">
        <f>SUM(PLFL99:PLFL85!G81)</f>
        <v>0</v>
      </c>
      <c r="H81">
        <f>SUM(PLFL99:PLFL85!H81)</f>
        <v>0</v>
      </c>
      <c r="I81">
        <f>SUM(PLFL99:PLFL85!I81)</f>
        <v>0</v>
      </c>
      <c r="J81" s="9">
        <f t="shared" si="19"/>
        <v>0</v>
      </c>
      <c r="K81" s="9">
        <f t="shared" si="20"/>
        <v>0</v>
      </c>
      <c r="L81" s="9">
        <f t="shared" si="25"/>
        <v>-3</v>
      </c>
      <c r="M81" s="9">
        <f t="shared" si="26"/>
        <v>1</v>
      </c>
      <c r="N81" s="5">
        <f t="shared" si="21"/>
        <v>0</v>
      </c>
      <c r="O81" s="10">
        <f t="shared" si="27"/>
        <v>-3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>
        <f>SUM(PLFL99:PLFL85!B82)</f>
        <v>0</v>
      </c>
      <c r="C82">
        <f>SUM(PLFL99:PLFL85!C82)</f>
        <v>0</v>
      </c>
      <c r="D82">
        <f>SUM(PLFL99:PLFL85!D82)</f>
        <v>0</v>
      </c>
      <c r="E82">
        <f>SUM(PLFL99:PLFL85!E82)</f>
        <v>0</v>
      </c>
      <c r="F82">
        <f>SUM(PLFL99:PLFL85!F82)</f>
        <v>0</v>
      </c>
      <c r="G82">
        <f>SUM(PLFL99:PLFL85!G82)</f>
        <v>0</v>
      </c>
      <c r="H82">
        <f>SUM(PLFL99:PLFL85!H82)</f>
        <v>0</v>
      </c>
      <c r="I82">
        <f>SUM(PLFL99:PLFL85!I82)</f>
        <v>0</v>
      </c>
      <c r="J82" s="9">
        <f t="shared" si="19"/>
        <v>0</v>
      </c>
      <c r="K82" s="9">
        <f t="shared" si="20"/>
        <v>0</v>
      </c>
      <c r="L82" s="9">
        <f t="shared" si="25"/>
        <v>-3</v>
      </c>
      <c r="M82" s="9">
        <f t="shared" si="26"/>
        <v>1</v>
      </c>
      <c r="N82" s="5">
        <f t="shared" si="21"/>
        <v>0</v>
      </c>
      <c r="O82" s="10">
        <f t="shared" si="27"/>
        <v>-3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f>SUM(PLFL99:PLFL85!B83)</f>
        <v>0</v>
      </c>
      <c r="C83">
        <f>SUM(PLFL99:PLFL85!C83)</f>
        <v>0</v>
      </c>
      <c r="D83">
        <f>SUM(PLFL99:PLFL85!D83)</f>
        <v>0</v>
      </c>
      <c r="E83">
        <f>SUM(PLFL99:PLFL85!E83)</f>
        <v>0</v>
      </c>
      <c r="F83">
        <f>SUM(PLFL99:PLFL85!F83)</f>
        <v>0</v>
      </c>
      <c r="G83">
        <f>SUM(PLFL99:PLFL85!G83)</f>
        <v>0</v>
      </c>
      <c r="H83">
        <f>SUM(PLFL99:PLFL85!H83)</f>
        <v>0</v>
      </c>
      <c r="I83">
        <f>SUM(PLFL99:PLFL85!I83)</f>
        <v>0</v>
      </c>
      <c r="J83" s="9">
        <f t="shared" si="19"/>
        <v>0</v>
      </c>
      <c r="K83" s="9">
        <f t="shared" si="20"/>
        <v>0</v>
      </c>
      <c r="L83" s="9">
        <f t="shared" si="25"/>
        <v>-3</v>
      </c>
      <c r="M83" s="9">
        <f t="shared" si="26"/>
        <v>1</v>
      </c>
      <c r="N83" s="5">
        <f t="shared" si="21"/>
        <v>0</v>
      </c>
      <c r="O83" s="10">
        <f t="shared" si="27"/>
        <v>-3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>
        <f>SUM(PLFL99:PLFL85!B84)</f>
        <v>1</v>
      </c>
      <c r="C84">
        <f>SUM(PLFL99:PLFL85!C84)</f>
        <v>0</v>
      </c>
      <c r="D84">
        <f>SUM(PLFL99:PLFL85!D84)</f>
        <v>0</v>
      </c>
      <c r="E84">
        <f>SUM(PLFL99:PLFL85!E84)</f>
        <v>0</v>
      </c>
      <c r="F84">
        <f>SUM(PLFL99:PLFL85!F84)</f>
        <v>0</v>
      </c>
      <c r="G84">
        <f>SUM(PLFL99:PLFL85!G84)</f>
        <v>0</v>
      </c>
      <c r="H84">
        <f>SUM(PLFL99:PLFL85!H84)</f>
        <v>0</v>
      </c>
      <c r="I84">
        <f>SUM(PLFL99:PLFL85!I84)</f>
        <v>0</v>
      </c>
      <c r="J84" s="9">
        <f t="shared" si="19"/>
        <v>-1</v>
      </c>
      <c r="K84" s="9">
        <f t="shared" si="20"/>
        <v>0</v>
      </c>
      <c r="L84" s="9">
        <f t="shared" si="25"/>
        <v>-4</v>
      </c>
      <c r="M84" s="9">
        <f t="shared" si="26"/>
        <v>1</v>
      </c>
      <c r="N84" s="5">
        <f t="shared" si="21"/>
        <v>-1.5</v>
      </c>
      <c r="O84" s="10">
        <f t="shared" si="27"/>
        <v>-4.5</v>
      </c>
      <c r="P84" s="5">
        <f t="shared" si="22"/>
        <v>150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>
        <f>SUM(PLFL99:PLFL85!B85)</f>
        <v>0</v>
      </c>
      <c r="C85">
        <f>SUM(PLFL99:PLFL85!C85)</f>
        <v>0</v>
      </c>
      <c r="D85">
        <f>SUM(PLFL99:PLFL85!D85)</f>
        <v>0</v>
      </c>
      <c r="E85">
        <f>SUM(PLFL99:PLFL85!E85)</f>
        <v>0</v>
      </c>
      <c r="F85">
        <f>SUM(PLFL99:PLFL85!F85)</f>
        <v>0</v>
      </c>
      <c r="G85">
        <f>SUM(PLFL99:PLFL85!G85)</f>
        <v>0</v>
      </c>
      <c r="H85">
        <f>SUM(PLFL99:PLFL85!H85)</f>
        <v>0</v>
      </c>
      <c r="I85">
        <f>SUM(PLFL99:PLFL85!I85)</f>
        <v>0</v>
      </c>
      <c r="J85" s="9">
        <f t="shared" si="19"/>
        <v>0</v>
      </c>
      <c r="K85" s="9">
        <f t="shared" si="20"/>
        <v>0</v>
      </c>
      <c r="L85" s="9">
        <f t="shared" si="25"/>
        <v>-4</v>
      </c>
      <c r="M85" s="9">
        <f t="shared" si="26"/>
        <v>1</v>
      </c>
      <c r="N85" s="5">
        <f t="shared" si="21"/>
        <v>0</v>
      </c>
      <c r="O85" s="10">
        <f t="shared" si="27"/>
        <v>-4.5</v>
      </c>
      <c r="P85" s="5">
        <f t="shared" si="22"/>
        <v>150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>
        <f>SUM(PLFL99:PLFL85!B86)</f>
        <v>0</v>
      </c>
      <c r="C86">
        <f>SUM(PLFL99:PLFL85!C86)</f>
        <v>0</v>
      </c>
      <c r="D86">
        <f>SUM(PLFL99:PLFL85!D86)</f>
        <v>0</v>
      </c>
      <c r="E86">
        <f>SUM(PLFL99:PLFL85!E86)</f>
        <v>0</v>
      </c>
      <c r="F86">
        <f>SUM(PLFL99:PLFL85!F86)</f>
        <v>0</v>
      </c>
      <c r="G86">
        <f>SUM(PLFL99:PLFL85!G86)</f>
        <v>0</v>
      </c>
      <c r="H86">
        <f>SUM(PLFL99:PLFL85!H86)</f>
        <v>0</v>
      </c>
      <c r="I86">
        <f>SUM(PLFL99:PLFL85!I86)</f>
        <v>0</v>
      </c>
      <c r="J86" s="9">
        <f t="shared" si="19"/>
        <v>0</v>
      </c>
      <c r="K86" s="9">
        <f t="shared" si="20"/>
        <v>0</v>
      </c>
      <c r="L86" s="9">
        <f t="shared" si="25"/>
        <v>-4</v>
      </c>
      <c r="M86" s="9">
        <f t="shared" si="26"/>
        <v>1</v>
      </c>
      <c r="N86" s="5">
        <f t="shared" si="21"/>
        <v>0</v>
      </c>
      <c r="O86" s="10">
        <f t="shared" si="27"/>
        <v>-4.5</v>
      </c>
      <c r="P86" s="5">
        <f t="shared" si="22"/>
        <v>150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>
        <f>SUM(PLFL99:PLFL85!B87)</f>
        <v>0</v>
      </c>
      <c r="C87">
        <f>SUM(PLFL99:PLFL85!C87)</f>
        <v>0</v>
      </c>
      <c r="D87">
        <f>SUM(PLFL99:PLFL85!D87)</f>
        <v>0</v>
      </c>
      <c r="E87">
        <f>SUM(PLFL99:PLFL85!E87)</f>
        <v>0</v>
      </c>
      <c r="F87">
        <f>SUM(PLFL99:PLFL85!F87)</f>
        <v>0</v>
      </c>
      <c r="G87">
        <f>SUM(PLFL99:PLFL85!G87)</f>
        <v>0</v>
      </c>
      <c r="H87">
        <f>SUM(PLFL99:PLFL85!H87)</f>
        <v>0</v>
      </c>
      <c r="I87">
        <f>SUM(PLFL99:PLFL85!I87)</f>
        <v>0</v>
      </c>
      <c r="J87" s="9">
        <f t="shared" si="19"/>
        <v>0</v>
      </c>
      <c r="K87" s="9">
        <f t="shared" si="20"/>
        <v>0</v>
      </c>
      <c r="L87" s="9">
        <f t="shared" si="25"/>
        <v>-4</v>
      </c>
      <c r="M87" s="9">
        <f t="shared" si="26"/>
        <v>1</v>
      </c>
      <c r="N87" s="5">
        <f t="shared" si="21"/>
        <v>0</v>
      </c>
      <c r="O87" s="10">
        <f t="shared" si="27"/>
        <v>-4.5</v>
      </c>
      <c r="P87" s="5">
        <f t="shared" si="22"/>
        <v>150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>
        <f>SUM(PLFL99:PLFL85!B88)</f>
        <v>0</v>
      </c>
      <c r="C88">
        <f>SUM(PLFL99:PLFL85!C88)</f>
        <v>0</v>
      </c>
      <c r="D88">
        <f>SUM(PLFL99:PLFL85!D88)</f>
        <v>0</v>
      </c>
      <c r="E88">
        <f>SUM(PLFL99:PLFL85!E88)</f>
        <v>0</v>
      </c>
      <c r="F88">
        <f>SUM(PLFL99:PLFL85!F88)</f>
        <v>0</v>
      </c>
      <c r="G88">
        <f>SUM(PLFL99:PLFL85!G88)</f>
        <v>0</v>
      </c>
      <c r="H88">
        <f>SUM(PLFL99:PLFL85!H88)</f>
        <v>0</v>
      </c>
      <c r="I88">
        <f>SUM(PLFL99:PLFL85!I88)</f>
        <v>0</v>
      </c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1</v>
      </c>
      <c r="N88" s="5">
        <f t="shared" si="21"/>
        <v>0</v>
      </c>
      <c r="O88" s="10">
        <f t="shared" si="27"/>
        <v>-4.5</v>
      </c>
      <c r="P88" s="5">
        <f t="shared" si="22"/>
        <v>150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>
        <f>SUM(PLFL99:PLFL85!B89)</f>
        <v>0</v>
      </c>
      <c r="C89">
        <f>SUM(PLFL99:PLFL85!C89)</f>
        <v>0</v>
      </c>
      <c r="D89">
        <f>SUM(PLFL99:PLFL85!D89)</f>
        <v>0</v>
      </c>
      <c r="E89">
        <f>SUM(PLFL99:PLFL85!E89)</f>
        <v>0</v>
      </c>
      <c r="F89">
        <f>SUM(PLFL99:PLFL85!F89)</f>
        <v>0</v>
      </c>
      <c r="G89">
        <f>SUM(PLFL99:PLFL85!G89)</f>
        <v>0</v>
      </c>
      <c r="H89">
        <f>SUM(PLFL99:PLFL85!H89)</f>
        <v>0</v>
      </c>
      <c r="I89">
        <f>SUM(PLFL99:PLFL85!I89)</f>
        <v>0</v>
      </c>
      <c r="J89" s="9">
        <f t="shared" si="19"/>
        <v>0</v>
      </c>
      <c r="K89" s="9">
        <f t="shared" si="20"/>
        <v>0</v>
      </c>
      <c r="L89" s="9">
        <f t="shared" si="25"/>
        <v>-4</v>
      </c>
      <c r="M89" s="9">
        <f t="shared" si="26"/>
        <v>1</v>
      </c>
      <c r="N89" s="5">
        <f t="shared" si="21"/>
        <v>0</v>
      </c>
      <c r="O89" s="10">
        <f t="shared" si="27"/>
        <v>-4.5</v>
      </c>
      <c r="P89" s="5">
        <f t="shared" si="22"/>
        <v>150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>
        <f>SUM(PLFL99:PLFL85!B90)</f>
        <v>0</v>
      </c>
      <c r="C90">
        <f>SUM(PLFL99:PLFL85!C90)</f>
        <v>0</v>
      </c>
      <c r="D90">
        <f>SUM(PLFL99:PLFL85!D90)</f>
        <v>0</v>
      </c>
      <c r="E90">
        <f>SUM(PLFL99:PLFL85!E90)</f>
        <v>0</v>
      </c>
      <c r="F90">
        <f>SUM(PLFL99:PLFL85!F90)</f>
        <v>0</v>
      </c>
      <c r="G90">
        <f>SUM(PLFL99:PLFL85!G90)</f>
        <v>0</v>
      </c>
      <c r="H90">
        <f>SUM(PLFL99:PLFL85!H90)</f>
        <v>0</v>
      </c>
      <c r="I90">
        <f>SUM(PLFL99:PLFL85!I90)</f>
        <v>0</v>
      </c>
      <c r="J90" s="9">
        <f t="shared" si="19"/>
        <v>0</v>
      </c>
      <c r="K90" s="9">
        <f t="shared" si="20"/>
        <v>0</v>
      </c>
      <c r="L90" s="9">
        <f t="shared" si="25"/>
        <v>-4</v>
      </c>
      <c r="M90" s="9">
        <f t="shared" si="26"/>
        <v>1</v>
      </c>
      <c r="N90" s="5">
        <f t="shared" si="21"/>
        <v>0</v>
      </c>
      <c r="O90" s="10">
        <f t="shared" si="27"/>
        <v>-4.5</v>
      </c>
      <c r="P90" s="5">
        <f t="shared" si="22"/>
        <v>150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f>SUM(PLFL99:PLFL85!B91)</f>
        <v>0</v>
      </c>
      <c r="C91">
        <f>SUM(PLFL99:PLFL85!C91)</f>
        <v>0</v>
      </c>
      <c r="D91">
        <f>SUM(PLFL99:PLFL85!D91)</f>
        <v>0</v>
      </c>
      <c r="E91">
        <f>SUM(PLFL99:PLFL85!E91)</f>
        <v>0</v>
      </c>
      <c r="F91">
        <f>SUM(PLFL99:PLFL85!F91)</f>
        <v>0</v>
      </c>
      <c r="G91">
        <f>SUM(PLFL99:PLFL85!G91)</f>
        <v>0</v>
      </c>
      <c r="H91">
        <f>SUM(PLFL99:PLFL85!H91)</f>
        <v>0</v>
      </c>
      <c r="I91">
        <f>SUM(PLFL99:PLFL85!I91)</f>
        <v>0</v>
      </c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1</v>
      </c>
      <c r="N91" s="5">
        <f t="shared" si="21"/>
        <v>0</v>
      </c>
      <c r="O91" s="10">
        <f t="shared" si="27"/>
        <v>-4.5</v>
      </c>
      <c r="P91" s="5">
        <f t="shared" si="22"/>
        <v>150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>
        <f>SUM(PLFL99:PLFL85!B92)</f>
        <v>0</v>
      </c>
      <c r="C92">
        <f>SUM(PLFL99:PLFL85!C92)</f>
        <v>0</v>
      </c>
      <c r="D92">
        <f>SUM(PLFL99:PLFL85!D92)</f>
        <v>0</v>
      </c>
      <c r="E92">
        <f>SUM(PLFL99:PLFL85!E92)</f>
        <v>1</v>
      </c>
      <c r="F92">
        <f>SUM(PLFL99:PLFL85!F92)</f>
        <v>0</v>
      </c>
      <c r="G92">
        <f>SUM(PLFL99:PLFL85!G92)</f>
        <v>0</v>
      </c>
      <c r="H92">
        <f>SUM(PLFL99:PLFL85!H92)</f>
        <v>0</v>
      </c>
      <c r="I92">
        <f>SUM(PLFL99:PLFL85!I92)</f>
        <v>0</v>
      </c>
      <c r="J92" s="9">
        <f t="shared" si="19"/>
        <v>1</v>
      </c>
      <c r="K92" s="9">
        <f t="shared" si="20"/>
        <v>0</v>
      </c>
      <c r="L92" s="9">
        <f t="shared" si="25"/>
        <v>-3</v>
      </c>
      <c r="M92" s="9">
        <f t="shared" si="26"/>
        <v>1</v>
      </c>
      <c r="N92" s="5">
        <f t="shared" si="21"/>
        <v>1.5</v>
      </c>
      <c r="O92" s="10">
        <f t="shared" si="27"/>
        <v>-3</v>
      </c>
      <c r="P92" s="5">
        <f t="shared" si="22"/>
        <v>100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>
        <f>SUM(PLFL99:PLFL85!B93)</f>
        <v>0</v>
      </c>
      <c r="C93">
        <f>SUM(PLFL99:PLFL85!C93)</f>
        <v>0</v>
      </c>
      <c r="D93">
        <f>SUM(PLFL99:PLFL85!D93)</f>
        <v>0</v>
      </c>
      <c r="E93">
        <f>SUM(PLFL99:PLFL85!E93)</f>
        <v>0</v>
      </c>
      <c r="F93">
        <f>SUM(PLFL99:PLFL85!F93)</f>
        <v>0</v>
      </c>
      <c r="G93">
        <f>SUM(PLFL99:PLFL85!G93)</f>
        <v>0</v>
      </c>
      <c r="H93">
        <f>SUM(PLFL99:PLFL85!H93)</f>
        <v>0</v>
      </c>
      <c r="I93">
        <f>SUM(PLFL99:PLFL85!I93)</f>
        <v>0</v>
      </c>
      <c r="J93" s="9">
        <f t="shared" si="19"/>
        <v>0</v>
      </c>
      <c r="K93" s="9">
        <f t="shared" si="20"/>
        <v>0</v>
      </c>
      <c r="L93" s="9">
        <f t="shared" si="25"/>
        <v>-3</v>
      </c>
      <c r="M93" s="9">
        <f t="shared" si="26"/>
        <v>1</v>
      </c>
      <c r="N93" s="5">
        <f t="shared" si="21"/>
        <v>0</v>
      </c>
      <c r="O93" s="10">
        <f t="shared" si="27"/>
        <v>-3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>
        <f>SUM(PLFL99:PLFL85!B94)</f>
        <v>0</v>
      </c>
      <c r="C94">
        <f>SUM(PLFL99:PLFL85!C94)</f>
        <v>0</v>
      </c>
      <c r="D94">
        <f>SUM(PLFL99:PLFL85!D94)</f>
        <v>0</v>
      </c>
      <c r="E94">
        <f>SUM(PLFL99:PLFL85!E94)</f>
        <v>0</v>
      </c>
      <c r="F94">
        <f>SUM(PLFL99:PLFL85!F94)</f>
        <v>0</v>
      </c>
      <c r="G94">
        <f>SUM(PLFL99:PLFL85!G94)</f>
        <v>0</v>
      </c>
      <c r="H94">
        <f>SUM(PLFL99:PLFL85!H94)</f>
        <v>0</v>
      </c>
      <c r="I94">
        <f>SUM(PLFL99:PLFL85!I94)</f>
        <v>0</v>
      </c>
      <c r="J94" s="9">
        <f t="shared" si="19"/>
        <v>0</v>
      </c>
      <c r="K94" s="9">
        <f t="shared" si="20"/>
        <v>0</v>
      </c>
      <c r="L94" s="9">
        <f t="shared" si="25"/>
        <v>-3</v>
      </c>
      <c r="M94" s="9">
        <f t="shared" si="26"/>
        <v>1</v>
      </c>
      <c r="N94" s="5">
        <f t="shared" si="21"/>
        <v>0</v>
      </c>
      <c r="O94" s="10">
        <f t="shared" si="27"/>
        <v>-3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>
        <f>SUM(PLFL99:PLFL85!B95)</f>
        <v>0</v>
      </c>
      <c r="C95">
        <f>SUM(PLFL99:PLFL85!C95)</f>
        <v>0</v>
      </c>
      <c r="D95">
        <f>SUM(PLFL99:PLFL85!D95)</f>
        <v>0</v>
      </c>
      <c r="E95">
        <f>SUM(PLFL99:PLFL85!E95)</f>
        <v>0</v>
      </c>
      <c r="F95">
        <f>SUM(PLFL99:PLFL85!F95)</f>
        <v>0</v>
      </c>
      <c r="G95">
        <f>SUM(PLFL99:PLFL85!G95)</f>
        <v>0</v>
      </c>
      <c r="H95">
        <f>SUM(PLFL99:PLFL85!H95)</f>
        <v>0</v>
      </c>
      <c r="I95">
        <f>SUM(PLFL99:PLFL85!I95)</f>
        <v>0</v>
      </c>
      <c r="J95" s="9">
        <f t="shared" si="19"/>
        <v>0</v>
      </c>
      <c r="K95" s="9">
        <f t="shared" si="20"/>
        <v>0</v>
      </c>
      <c r="L95" s="9">
        <f t="shared" si="25"/>
        <v>-3</v>
      </c>
      <c r="M95" s="9">
        <f t="shared" si="26"/>
        <v>1</v>
      </c>
      <c r="N95" s="5">
        <f t="shared" si="21"/>
        <v>0</v>
      </c>
      <c r="O95" s="10">
        <f t="shared" si="27"/>
        <v>-3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>
        <f>SUM(PLFL99:PLFL85!B96)</f>
        <v>0</v>
      </c>
      <c r="C96">
        <f>SUM(PLFL99:PLFL85!C96)</f>
        <v>0</v>
      </c>
      <c r="D96">
        <f>SUM(PLFL99:PLFL85!D96)</f>
        <v>0</v>
      </c>
      <c r="E96">
        <f>SUM(PLFL99:PLFL85!E96)</f>
        <v>0</v>
      </c>
      <c r="F96">
        <f>SUM(PLFL99:PLFL85!F96)</f>
        <v>0</v>
      </c>
      <c r="G96">
        <f>SUM(PLFL99:PLFL85!G96)</f>
        <v>0</v>
      </c>
      <c r="H96">
        <f>SUM(PLFL99:PLFL85!H96)</f>
        <v>0</v>
      </c>
      <c r="I96">
        <f>SUM(PLFL99:PLFL85!I96)</f>
        <v>0</v>
      </c>
      <c r="J96" s="9">
        <f t="shared" si="19"/>
        <v>0</v>
      </c>
      <c r="K96" s="9">
        <f t="shared" si="20"/>
        <v>0</v>
      </c>
      <c r="L96" s="9">
        <f t="shared" si="25"/>
        <v>-3</v>
      </c>
      <c r="M96" s="9">
        <f t="shared" si="26"/>
        <v>1</v>
      </c>
      <c r="N96" s="5">
        <f t="shared" si="21"/>
        <v>0</v>
      </c>
      <c r="O96" s="10">
        <f t="shared" si="27"/>
        <v>-3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>
        <f>SUM(PLFL99:PLFL85!B97)</f>
        <v>0</v>
      </c>
      <c r="C97">
        <f>SUM(PLFL99:PLFL85!C97)</f>
        <v>0</v>
      </c>
      <c r="D97">
        <f>SUM(PLFL99:PLFL85!D97)</f>
        <v>0</v>
      </c>
      <c r="E97">
        <f>SUM(PLFL99:PLFL85!E97)</f>
        <v>0</v>
      </c>
      <c r="F97">
        <f>SUM(PLFL99:PLFL85!F97)</f>
        <v>0</v>
      </c>
      <c r="G97">
        <f>SUM(PLFL99:PLFL85!G97)</f>
        <v>0</v>
      </c>
      <c r="H97">
        <f>SUM(PLFL99:PLFL85!H97)</f>
        <v>0</v>
      </c>
      <c r="I97">
        <f>SUM(PLFL99:PLFL85!I97)</f>
        <v>0</v>
      </c>
      <c r="J97" s="9">
        <f t="shared" si="19"/>
        <v>0</v>
      </c>
      <c r="K97" s="9">
        <f t="shared" si="20"/>
        <v>0</v>
      </c>
      <c r="L97" s="9">
        <f t="shared" si="25"/>
        <v>-3</v>
      </c>
      <c r="M97" s="9">
        <f t="shared" si="26"/>
        <v>1</v>
      </c>
      <c r="N97" s="5">
        <f t="shared" si="21"/>
        <v>0</v>
      </c>
      <c r="O97" s="10">
        <f t="shared" si="27"/>
        <v>-3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>
        <f>SUM(PLFL99:PLFL85!B98)</f>
        <v>0</v>
      </c>
      <c r="C98">
        <f>SUM(PLFL99:PLFL85!C98)</f>
        <v>0</v>
      </c>
      <c r="D98">
        <f>SUM(PLFL99:PLFL85!D98)</f>
        <v>0</v>
      </c>
      <c r="E98">
        <f>SUM(PLFL99:PLFL85!E98)</f>
        <v>0</v>
      </c>
      <c r="F98">
        <f>SUM(PLFL99:PLFL85!F98)</f>
        <v>0</v>
      </c>
      <c r="G98">
        <f>SUM(PLFL99:PLFL85!G98)</f>
        <v>0</v>
      </c>
      <c r="H98">
        <f>SUM(PLFL99:PLFL85!H98)</f>
        <v>0</v>
      </c>
      <c r="I98">
        <f>SUM(PLFL99:PLFL85!I98)</f>
        <v>0</v>
      </c>
      <c r="J98" s="9">
        <f t="shared" si="19"/>
        <v>0</v>
      </c>
      <c r="K98" s="9">
        <f t="shared" si="20"/>
        <v>0</v>
      </c>
      <c r="L98" s="9">
        <f t="shared" si="25"/>
        <v>-3</v>
      </c>
      <c r="M98" s="9">
        <f t="shared" si="26"/>
        <v>1</v>
      </c>
      <c r="N98" s="5">
        <f t="shared" si="21"/>
        <v>0</v>
      </c>
      <c r="O98" s="10">
        <f t="shared" si="27"/>
        <v>-3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>
        <f>SUM(PLFL99:PLFL85!B99)</f>
        <v>0</v>
      </c>
      <c r="C99">
        <f>SUM(PLFL99:PLFL85!C99)</f>
        <v>0</v>
      </c>
      <c r="D99">
        <f>SUM(PLFL99:PLFL85!D99)</f>
        <v>0</v>
      </c>
      <c r="E99">
        <f>SUM(PLFL99:PLFL85!E99)</f>
        <v>0</v>
      </c>
      <c r="F99">
        <f>SUM(PLFL99:PLFL85!F99)</f>
        <v>0</v>
      </c>
      <c r="G99">
        <f>SUM(PLFL99:PLFL85!G99)</f>
        <v>0</v>
      </c>
      <c r="H99">
        <f>SUM(PLFL99:PLFL85!H99)</f>
        <v>0</v>
      </c>
      <c r="I99">
        <f>SUM(PLFL99:PLFL85!I99)</f>
        <v>0</v>
      </c>
      <c r="J99" s="9">
        <f t="shared" si="19"/>
        <v>0</v>
      </c>
      <c r="K99" s="9">
        <f t="shared" si="20"/>
        <v>0</v>
      </c>
      <c r="L99" s="9">
        <f t="shared" si="25"/>
        <v>-3</v>
      </c>
      <c r="M99" s="9">
        <f t="shared" si="26"/>
        <v>1</v>
      </c>
      <c r="N99" s="5">
        <f t="shared" si="21"/>
        <v>0</v>
      </c>
      <c r="O99" s="10">
        <f t="shared" si="27"/>
        <v>-3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>
        <f>SUM(PLFL99:PLFL85!B100)</f>
        <v>0</v>
      </c>
      <c r="C100">
        <f>SUM(PLFL99:PLFL85!C100)</f>
        <v>0</v>
      </c>
      <c r="D100">
        <f>SUM(PLFL99:PLFL85!D100)</f>
        <v>0</v>
      </c>
      <c r="E100">
        <f>SUM(PLFL99:PLFL85!E100)</f>
        <v>0</v>
      </c>
      <c r="F100">
        <f>SUM(PLFL99:PLFL85!F100)</f>
        <v>0</v>
      </c>
      <c r="G100">
        <f>SUM(PLFL99:PLFL85!G100)</f>
        <v>0</v>
      </c>
      <c r="H100">
        <f>SUM(PLFL99:PLFL85!H100)</f>
        <v>0</v>
      </c>
      <c r="I100">
        <f>SUM(PLFL99:PLFL85!I100)</f>
        <v>0</v>
      </c>
      <c r="J100" s="9">
        <f t="shared" si="19"/>
        <v>0</v>
      </c>
      <c r="K100" s="9">
        <f t="shared" si="20"/>
        <v>0</v>
      </c>
      <c r="L100" s="9">
        <f t="shared" si="25"/>
        <v>-3</v>
      </c>
      <c r="M100" s="9">
        <f t="shared" si="26"/>
        <v>1</v>
      </c>
      <c r="N100" s="5">
        <f t="shared" si="21"/>
        <v>0</v>
      </c>
      <c r="O100" s="10">
        <f t="shared" si="27"/>
        <v>-3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>
        <f>SUM(PLFL99:PLFL85!B101)</f>
        <v>0</v>
      </c>
      <c r="C101">
        <f>SUM(PLFL99:PLFL85!C101)</f>
        <v>0</v>
      </c>
      <c r="D101">
        <f>SUM(PLFL99:PLFL85!D101)</f>
        <v>0</v>
      </c>
      <c r="E101">
        <f>SUM(PLFL99:PLFL85!E101)</f>
        <v>0</v>
      </c>
      <c r="F101">
        <f>SUM(PLFL99:PLFL85!F101)</f>
        <v>0</v>
      </c>
      <c r="G101">
        <f>SUM(PLFL99:PLFL85!G101)</f>
        <v>0</v>
      </c>
      <c r="H101">
        <f>SUM(PLFL99:PLFL85!H101)</f>
        <v>0</v>
      </c>
      <c r="I101">
        <f>SUM(PLFL99:PLFL85!I101)</f>
        <v>0</v>
      </c>
      <c r="J101" s="9">
        <f t="shared" si="19"/>
        <v>0</v>
      </c>
      <c r="K101" s="9">
        <f t="shared" si="20"/>
        <v>0</v>
      </c>
      <c r="L101" s="9">
        <f t="shared" si="25"/>
        <v>-3</v>
      </c>
      <c r="M101" s="9">
        <f t="shared" si="26"/>
        <v>1</v>
      </c>
      <c r="N101" s="5">
        <f t="shared" si="21"/>
        <v>0</v>
      </c>
      <c r="O101" s="10">
        <f>O100+N101</f>
        <v>-3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</v>
      </c>
      <c r="C103" s="9">
        <f t="shared" si="28"/>
        <v>2</v>
      </c>
      <c r="D103" s="9">
        <f t="shared" si="28"/>
        <v>1</v>
      </c>
      <c r="E103" s="9">
        <f t="shared" si="28"/>
        <v>1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2</v>
      </c>
      <c r="J103" s="9">
        <f t="shared" si="28"/>
        <v>-3</v>
      </c>
      <c r="K103" s="9">
        <f t="shared" si="28"/>
        <v>1</v>
      </c>
      <c r="N103" s="5">
        <f>SUM(N4:N101)</f>
        <v>-3</v>
      </c>
      <c r="Q103" s="10">
        <f>SUM(Q4:Q101)</f>
        <v>6</v>
      </c>
      <c r="R103" s="10">
        <f>SUM(R4:R101)</f>
        <v>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78">
      <selection activeCell="I81" sqref="I8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50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100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100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1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>
        <v>1</v>
      </c>
      <c r="D65"/>
      <c r="E65"/>
      <c r="F65"/>
      <c r="G65"/>
      <c r="H65"/>
      <c r="I65"/>
      <c r="J65" s="9">
        <f t="shared" si="10"/>
        <v>-1</v>
      </c>
      <c r="K65" s="9">
        <f t="shared" si="11"/>
        <v>0</v>
      </c>
      <c r="L65" s="9">
        <f t="shared" si="16"/>
        <v>-1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>
        <v>1</v>
      </c>
      <c r="J80" s="9">
        <f t="shared" si="19"/>
        <v>0</v>
      </c>
      <c r="K80" s="9">
        <f t="shared" si="20"/>
        <v>1</v>
      </c>
      <c r="L80" s="9">
        <f t="shared" si="25"/>
        <v>-1</v>
      </c>
      <c r="M80" s="9">
        <f t="shared" si="26"/>
        <v>1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1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1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1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1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1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1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</v>
      </c>
      <c r="M87" s="9">
        <f t="shared" si="26"/>
        <v>1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</v>
      </c>
      <c r="M88" s="9">
        <f t="shared" si="26"/>
        <v>1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</v>
      </c>
      <c r="M89" s="9">
        <f t="shared" si="26"/>
        <v>1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</v>
      </c>
      <c r="M90" s="9">
        <f t="shared" si="26"/>
        <v>1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1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1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1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</v>
      </c>
      <c r="M94" s="9">
        <f t="shared" si="26"/>
        <v>1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</v>
      </c>
      <c r="M95" s="9">
        <f t="shared" si="26"/>
        <v>1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</v>
      </c>
      <c r="M96" s="9">
        <f t="shared" si="26"/>
        <v>1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</v>
      </c>
      <c r="M97" s="9">
        <f t="shared" si="26"/>
        <v>1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</v>
      </c>
      <c r="M98" s="9">
        <f t="shared" si="26"/>
        <v>1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</v>
      </c>
      <c r="M99" s="9">
        <f t="shared" si="26"/>
        <v>1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</v>
      </c>
      <c r="M100" s="9">
        <f t="shared" si="26"/>
        <v>1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</v>
      </c>
      <c r="M101" s="9">
        <f t="shared" si="26"/>
        <v>1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1</v>
      </c>
      <c r="J103" s="9">
        <f t="shared" si="28"/>
        <v>-1</v>
      </c>
      <c r="K103" s="9">
        <f t="shared" si="28"/>
        <v>1</v>
      </c>
      <c r="N103" s="5" t="e">
        <f>SUM(N4:N101)</f>
        <v>#DIV/0!</v>
      </c>
      <c r="Q103" s="10">
        <f>SUM(Q4:Q101)</f>
        <v>1</v>
      </c>
      <c r="R103" s="10">
        <f>SUM(R4:R101)</f>
        <v>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81">
      <selection activeCell="B85" sqref="B8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0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>
        <f>SUM(N60:N66)</f>
        <v>-1.3333333333333333</v>
      </c>
      <c r="AA12" s="5">
        <f t="shared" si="6"/>
        <v>66.66666666666666</v>
      </c>
      <c r="AB12" s="10">
        <f>SUM(Q60:Q66)+SUM(R60:R66)</f>
        <v>2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-0.6666666666666666</v>
      </c>
      <c r="AA15" s="5">
        <f t="shared" si="6"/>
        <v>33.33333333333333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0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0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0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>
        <f t="shared" si="12"/>
        <v>0</v>
      </c>
      <c r="O50" s="10">
        <f t="shared" si="18"/>
        <v>0</v>
      </c>
      <c r="P50" s="5">
        <f t="shared" si="13"/>
        <v>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>
        <f t="shared" si="12"/>
        <v>0</v>
      </c>
      <c r="O51" s="10">
        <f t="shared" si="18"/>
        <v>0</v>
      </c>
      <c r="P51" s="5">
        <f t="shared" si="13"/>
        <v>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>
        <f t="shared" si="12"/>
        <v>0</v>
      </c>
      <c r="O52" s="10">
        <f t="shared" si="18"/>
        <v>0</v>
      </c>
      <c r="P52" s="5">
        <f t="shared" si="13"/>
        <v>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>
        <f t="shared" si="12"/>
        <v>0</v>
      </c>
      <c r="O53" s="10">
        <f t="shared" si="18"/>
        <v>0</v>
      </c>
      <c r="P53" s="5">
        <f t="shared" si="13"/>
        <v>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>
        <f t="shared" si="12"/>
        <v>0</v>
      </c>
      <c r="O54" s="10">
        <f t="shared" si="18"/>
        <v>0</v>
      </c>
      <c r="P54" s="5">
        <f t="shared" si="13"/>
        <v>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>
        <f t="shared" si="12"/>
        <v>0</v>
      </c>
      <c r="O55" s="10">
        <f t="shared" si="18"/>
        <v>0</v>
      </c>
      <c r="P55" s="5">
        <f t="shared" si="13"/>
        <v>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>
        <f t="shared" si="12"/>
        <v>0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>
        <f t="shared" si="12"/>
        <v>0</v>
      </c>
      <c r="O58" s="10">
        <f t="shared" si="18"/>
        <v>0</v>
      </c>
      <c r="P58" s="5">
        <f t="shared" si="13"/>
        <v>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>
        <f t="shared" si="12"/>
        <v>0</v>
      </c>
      <c r="O59" s="10">
        <f t="shared" si="18"/>
        <v>0</v>
      </c>
      <c r="P59" s="5">
        <f t="shared" si="13"/>
        <v>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>
        <v>1</v>
      </c>
      <c r="H60"/>
      <c r="I60"/>
      <c r="J60" s="9">
        <f t="shared" si="10"/>
        <v>0</v>
      </c>
      <c r="K60" s="9">
        <f t="shared" si="11"/>
        <v>-1</v>
      </c>
      <c r="L60" s="9">
        <f t="shared" si="16"/>
        <v>0</v>
      </c>
      <c r="M60" s="9">
        <f t="shared" si="17"/>
        <v>-1</v>
      </c>
      <c r="N60" s="5">
        <f t="shared" si="12"/>
        <v>-0.6666666666666666</v>
      </c>
      <c r="O60" s="10">
        <f t="shared" si="18"/>
        <v>-0.6666666666666666</v>
      </c>
      <c r="P60" s="5">
        <f t="shared" si="13"/>
        <v>33.33333333333333</v>
      </c>
      <c r="Q60" s="9">
        <f t="shared" si="14"/>
        <v>1</v>
      </c>
      <c r="R60" s="9">
        <f t="shared" si="15"/>
        <v>0</v>
      </c>
    </row>
    <row r="61" spans="1:18" ht="15">
      <c r="A61" s="12">
        <v>32804</v>
      </c>
      <c r="B61">
        <v>1</v>
      </c>
      <c r="C61"/>
      <c r="D61"/>
      <c r="E61"/>
      <c r="F61"/>
      <c r="G61"/>
      <c r="H61"/>
      <c r="I61"/>
      <c r="J61" s="9">
        <f t="shared" si="10"/>
        <v>-1</v>
      </c>
      <c r="K61" s="9">
        <f t="shared" si="11"/>
        <v>0</v>
      </c>
      <c r="L61" s="9">
        <f t="shared" si="16"/>
        <v>-1</v>
      </c>
      <c r="M61" s="9">
        <f t="shared" si="17"/>
        <v>-1</v>
      </c>
      <c r="N61" s="5">
        <f t="shared" si="12"/>
        <v>-0.6666666666666666</v>
      </c>
      <c r="O61" s="10">
        <f t="shared" si="18"/>
        <v>-1.3333333333333333</v>
      </c>
      <c r="P61" s="5">
        <f t="shared" si="13"/>
        <v>66.66666666666666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</v>
      </c>
      <c r="M62" s="9">
        <f t="shared" si="17"/>
        <v>-1</v>
      </c>
      <c r="N62" s="5">
        <f t="shared" si="12"/>
        <v>0</v>
      </c>
      <c r="O62" s="10">
        <f t="shared" si="18"/>
        <v>-1.3333333333333333</v>
      </c>
      <c r="P62" s="5">
        <f t="shared" si="13"/>
        <v>66.66666666666666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</v>
      </c>
      <c r="M63" s="9">
        <f t="shared" si="17"/>
        <v>-1</v>
      </c>
      <c r="N63" s="5">
        <f t="shared" si="12"/>
        <v>0</v>
      </c>
      <c r="O63" s="10">
        <f t="shared" si="18"/>
        <v>-1.3333333333333333</v>
      </c>
      <c r="P63" s="5">
        <f t="shared" si="13"/>
        <v>66.66666666666666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</v>
      </c>
      <c r="M64" s="9">
        <f t="shared" si="17"/>
        <v>-1</v>
      </c>
      <c r="N64" s="5">
        <f t="shared" si="12"/>
        <v>0</v>
      </c>
      <c r="O64" s="10">
        <f t="shared" si="18"/>
        <v>-1.3333333333333333</v>
      </c>
      <c r="P64" s="5">
        <f t="shared" si="13"/>
        <v>66.66666666666666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</v>
      </c>
      <c r="M65" s="9">
        <f t="shared" si="17"/>
        <v>-1</v>
      </c>
      <c r="N65" s="5">
        <f t="shared" si="12"/>
        <v>0</v>
      </c>
      <c r="O65" s="10">
        <f t="shared" si="18"/>
        <v>-1.3333333333333333</v>
      </c>
      <c r="P65" s="5">
        <f t="shared" si="13"/>
        <v>66.66666666666666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</v>
      </c>
      <c r="M66" s="9">
        <f t="shared" si="17"/>
        <v>-1</v>
      </c>
      <c r="N66" s="5">
        <f t="shared" si="12"/>
        <v>0</v>
      </c>
      <c r="O66" s="10">
        <f t="shared" si="18"/>
        <v>-1.3333333333333333</v>
      </c>
      <c r="P66" s="5">
        <f t="shared" si="13"/>
        <v>66.66666666666666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-1</v>
      </c>
      <c r="N67" s="5">
        <f t="shared" si="12"/>
        <v>0</v>
      </c>
      <c r="O67" s="10">
        <f t="shared" si="18"/>
        <v>-1.3333333333333333</v>
      </c>
      <c r="P67" s="5">
        <f t="shared" si="13"/>
        <v>66.66666666666666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-1</v>
      </c>
      <c r="N68" s="5">
        <f aca="true" t="shared" si="21" ref="N68:N101">(+J68+K68)*($J$103/($J$103+$K$103))</f>
        <v>0</v>
      </c>
      <c r="O68" s="10">
        <f t="shared" si="18"/>
        <v>-1.3333333333333333</v>
      </c>
      <c r="P68" s="5">
        <f aca="true" t="shared" si="22" ref="P68:P99">O68*100/$N$103</f>
        <v>66.66666666666666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-1</v>
      </c>
      <c r="N69" s="5">
        <f t="shared" si="21"/>
        <v>0</v>
      </c>
      <c r="O69" s="10">
        <f aca="true" t="shared" si="27" ref="O69:O100">O68+N69</f>
        <v>-1.3333333333333333</v>
      </c>
      <c r="P69" s="5">
        <f t="shared" si="22"/>
        <v>66.66666666666666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-1</v>
      </c>
      <c r="N70" s="5">
        <f t="shared" si="21"/>
        <v>0</v>
      </c>
      <c r="O70" s="10">
        <f t="shared" si="27"/>
        <v>-1.3333333333333333</v>
      </c>
      <c r="P70" s="5">
        <f t="shared" si="22"/>
        <v>66.66666666666666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-1</v>
      </c>
      <c r="N71" s="5">
        <f t="shared" si="21"/>
        <v>0</v>
      </c>
      <c r="O71" s="10">
        <f t="shared" si="27"/>
        <v>-1.3333333333333333</v>
      </c>
      <c r="P71" s="5">
        <f t="shared" si="22"/>
        <v>66.66666666666666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-1</v>
      </c>
      <c r="N72" s="5">
        <f t="shared" si="21"/>
        <v>0</v>
      </c>
      <c r="O72" s="10">
        <f t="shared" si="27"/>
        <v>-1.3333333333333333</v>
      </c>
      <c r="P72" s="5">
        <f t="shared" si="22"/>
        <v>66.66666666666666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-1</v>
      </c>
      <c r="N73" s="5">
        <f t="shared" si="21"/>
        <v>0</v>
      </c>
      <c r="O73" s="10">
        <f t="shared" si="27"/>
        <v>-1.3333333333333333</v>
      </c>
      <c r="P73" s="5">
        <f t="shared" si="22"/>
        <v>66.66666666666666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-1</v>
      </c>
      <c r="N74" s="5">
        <f t="shared" si="21"/>
        <v>0</v>
      </c>
      <c r="O74" s="10">
        <f t="shared" si="27"/>
        <v>-1.3333333333333333</v>
      </c>
      <c r="P74" s="5">
        <f t="shared" si="22"/>
        <v>66.66666666666666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-1</v>
      </c>
      <c r="N75" s="5">
        <f t="shared" si="21"/>
        <v>0</v>
      </c>
      <c r="O75" s="10">
        <f t="shared" si="27"/>
        <v>-1.3333333333333333</v>
      </c>
      <c r="P75" s="5">
        <f t="shared" si="22"/>
        <v>66.66666666666666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-1</v>
      </c>
      <c r="N76" s="5">
        <f t="shared" si="21"/>
        <v>0</v>
      </c>
      <c r="O76" s="10">
        <f t="shared" si="27"/>
        <v>-1.3333333333333333</v>
      </c>
      <c r="P76" s="5">
        <f t="shared" si="22"/>
        <v>66.66666666666666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-1</v>
      </c>
      <c r="N77" s="5">
        <f t="shared" si="21"/>
        <v>0</v>
      </c>
      <c r="O77" s="10">
        <f t="shared" si="27"/>
        <v>-1.3333333333333333</v>
      </c>
      <c r="P77" s="5">
        <f t="shared" si="22"/>
        <v>66.66666666666666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-1</v>
      </c>
      <c r="N78" s="5">
        <f t="shared" si="21"/>
        <v>0</v>
      </c>
      <c r="O78" s="10">
        <f t="shared" si="27"/>
        <v>-1.3333333333333333</v>
      </c>
      <c r="P78" s="5">
        <f t="shared" si="22"/>
        <v>66.66666666666666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-1</v>
      </c>
      <c r="N79" s="5">
        <f t="shared" si="21"/>
        <v>0</v>
      </c>
      <c r="O79" s="10">
        <f t="shared" si="27"/>
        <v>-1.3333333333333333</v>
      </c>
      <c r="P79" s="5">
        <f t="shared" si="22"/>
        <v>66.66666666666666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-1</v>
      </c>
      <c r="N80" s="5">
        <f t="shared" si="21"/>
        <v>0</v>
      </c>
      <c r="O80" s="10">
        <f t="shared" si="27"/>
        <v>-1.3333333333333333</v>
      </c>
      <c r="P80" s="5">
        <f t="shared" si="22"/>
        <v>66.66666666666666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-1</v>
      </c>
      <c r="N81" s="5">
        <f t="shared" si="21"/>
        <v>0</v>
      </c>
      <c r="O81" s="10">
        <f t="shared" si="27"/>
        <v>-1.3333333333333333</v>
      </c>
      <c r="P81" s="5">
        <f t="shared" si="22"/>
        <v>66.66666666666666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-1</v>
      </c>
      <c r="N82" s="5">
        <f t="shared" si="21"/>
        <v>0</v>
      </c>
      <c r="O82" s="10">
        <f t="shared" si="27"/>
        <v>-1.3333333333333333</v>
      </c>
      <c r="P82" s="5">
        <f t="shared" si="22"/>
        <v>66.66666666666666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-1</v>
      </c>
      <c r="N83" s="5">
        <f t="shared" si="21"/>
        <v>0</v>
      </c>
      <c r="O83" s="10">
        <f t="shared" si="27"/>
        <v>-1.3333333333333333</v>
      </c>
      <c r="P83" s="5">
        <f t="shared" si="22"/>
        <v>66.66666666666666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-2</v>
      </c>
      <c r="M84" s="9">
        <f t="shared" si="26"/>
        <v>-1</v>
      </c>
      <c r="N84" s="5">
        <f t="shared" si="21"/>
        <v>-0.6666666666666666</v>
      </c>
      <c r="O84" s="10">
        <f t="shared" si="27"/>
        <v>-2</v>
      </c>
      <c r="P84" s="5">
        <f t="shared" si="22"/>
        <v>100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-2</v>
      </c>
      <c r="M85" s="9">
        <f t="shared" si="26"/>
        <v>-1</v>
      </c>
      <c r="N85" s="5">
        <f t="shared" si="21"/>
        <v>0</v>
      </c>
      <c r="O85" s="10">
        <f t="shared" si="27"/>
        <v>-2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</v>
      </c>
      <c r="M86" s="9">
        <f t="shared" si="26"/>
        <v>-1</v>
      </c>
      <c r="N86" s="5">
        <f t="shared" si="21"/>
        <v>0</v>
      </c>
      <c r="O86" s="10">
        <f t="shared" si="27"/>
        <v>-2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-2</v>
      </c>
      <c r="M87" s="9">
        <f t="shared" si="26"/>
        <v>-1</v>
      </c>
      <c r="N87" s="5">
        <f t="shared" si="21"/>
        <v>0</v>
      </c>
      <c r="O87" s="10">
        <f t="shared" si="27"/>
        <v>-2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-1</v>
      </c>
      <c r="N88" s="5">
        <f t="shared" si="21"/>
        <v>0</v>
      </c>
      <c r="O88" s="10">
        <f t="shared" si="27"/>
        <v>-2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-1</v>
      </c>
      <c r="N89" s="5">
        <f t="shared" si="21"/>
        <v>0</v>
      </c>
      <c r="O89" s="10">
        <f t="shared" si="27"/>
        <v>-2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-2</v>
      </c>
      <c r="M90" s="9">
        <f t="shared" si="26"/>
        <v>-1</v>
      </c>
      <c r="N90" s="5">
        <f t="shared" si="21"/>
        <v>0</v>
      </c>
      <c r="O90" s="10">
        <f t="shared" si="27"/>
        <v>-2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</v>
      </c>
      <c r="M91" s="9">
        <f t="shared" si="26"/>
        <v>-1</v>
      </c>
      <c r="N91" s="5">
        <f t="shared" si="21"/>
        <v>0</v>
      </c>
      <c r="O91" s="10">
        <f t="shared" si="27"/>
        <v>-2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-2</v>
      </c>
      <c r="M92" s="9">
        <f t="shared" si="26"/>
        <v>-1</v>
      </c>
      <c r="N92" s="5">
        <f t="shared" si="21"/>
        <v>0</v>
      </c>
      <c r="O92" s="10">
        <f t="shared" si="27"/>
        <v>-2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-2</v>
      </c>
      <c r="M93" s="9">
        <f t="shared" si="26"/>
        <v>-1</v>
      </c>
      <c r="N93" s="5">
        <f t="shared" si="21"/>
        <v>0</v>
      </c>
      <c r="O93" s="10">
        <f t="shared" si="27"/>
        <v>-2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</v>
      </c>
      <c r="M94" s="9">
        <f t="shared" si="26"/>
        <v>-1</v>
      </c>
      <c r="N94" s="5">
        <f t="shared" si="21"/>
        <v>0</v>
      </c>
      <c r="O94" s="10">
        <f t="shared" si="27"/>
        <v>-2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</v>
      </c>
      <c r="M95" s="9">
        <f t="shared" si="26"/>
        <v>-1</v>
      </c>
      <c r="N95" s="5">
        <f t="shared" si="21"/>
        <v>0</v>
      </c>
      <c r="O95" s="10">
        <f t="shared" si="27"/>
        <v>-2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</v>
      </c>
      <c r="M96" s="9">
        <f t="shared" si="26"/>
        <v>-1</v>
      </c>
      <c r="N96" s="5">
        <f t="shared" si="21"/>
        <v>0</v>
      </c>
      <c r="O96" s="10">
        <f t="shared" si="27"/>
        <v>-2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</v>
      </c>
      <c r="M97" s="9">
        <f t="shared" si="26"/>
        <v>-1</v>
      </c>
      <c r="N97" s="5">
        <f t="shared" si="21"/>
        <v>0</v>
      </c>
      <c r="O97" s="10">
        <f t="shared" si="27"/>
        <v>-2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</v>
      </c>
      <c r="M98" s="9">
        <f t="shared" si="26"/>
        <v>-1</v>
      </c>
      <c r="N98" s="5">
        <f t="shared" si="21"/>
        <v>0</v>
      </c>
      <c r="O98" s="10">
        <f t="shared" si="27"/>
        <v>-2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</v>
      </c>
      <c r="M99" s="9">
        <f t="shared" si="26"/>
        <v>-1</v>
      </c>
      <c r="N99" s="5">
        <f t="shared" si="21"/>
        <v>0</v>
      </c>
      <c r="O99" s="10">
        <f t="shared" si="27"/>
        <v>-2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</v>
      </c>
      <c r="M100" s="9">
        <f t="shared" si="26"/>
        <v>-1</v>
      </c>
      <c r="N100" s="5">
        <f t="shared" si="21"/>
        <v>0</v>
      </c>
      <c r="O100" s="10">
        <f t="shared" si="27"/>
        <v>-2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</v>
      </c>
      <c r="M101" s="9">
        <f t="shared" si="26"/>
        <v>-1</v>
      </c>
      <c r="N101" s="5">
        <f t="shared" si="21"/>
        <v>0</v>
      </c>
      <c r="O101" s="10">
        <f>O100+N101</f>
        <v>-2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0</v>
      </c>
      <c r="J103" s="9">
        <f t="shared" si="28"/>
        <v>-2</v>
      </c>
      <c r="K103" s="9">
        <f t="shared" si="28"/>
        <v>-1</v>
      </c>
      <c r="N103" s="5">
        <f>SUM(N4:N101)</f>
        <v>-2</v>
      </c>
      <c r="Q103" s="10">
        <f>SUM(Q4:Q101)</f>
        <v>3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18" sqref="G1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50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93" sqref="E9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100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100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100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</v>
      </c>
      <c r="AA16" s="5">
        <f t="shared" si="6"/>
        <v>100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0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0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0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>
        <f t="shared" si="12"/>
        <v>0</v>
      </c>
      <c r="O50" s="10">
        <f t="shared" si="18"/>
        <v>0</v>
      </c>
      <c r="P50" s="5">
        <f t="shared" si="13"/>
        <v>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>
        <f t="shared" si="12"/>
        <v>0</v>
      </c>
      <c r="O51" s="10">
        <f t="shared" si="18"/>
        <v>0</v>
      </c>
      <c r="P51" s="5">
        <f t="shared" si="13"/>
        <v>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>
        <f t="shared" si="12"/>
        <v>0</v>
      </c>
      <c r="O52" s="10">
        <f t="shared" si="18"/>
        <v>0</v>
      </c>
      <c r="P52" s="5">
        <f t="shared" si="13"/>
        <v>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>
        <f t="shared" si="12"/>
        <v>0</v>
      </c>
      <c r="O53" s="10">
        <f t="shared" si="18"/>
        <v>0</v>
      </c>
      <c r="P53" s="5">
        <f t="shared" si="13"/>
        <v>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>
        <f t="shared" si="12"/>
        <v>0</v>
      </c>
      <c r="O54" s="10">
        <f t="shared" si="18"/>
        <v>0</v>
      </c>
      <c r="P54" s="5">
        <f t="shared" si="13"/>
        <v>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>
        <f t="shared" si="12"/>
        <v>0</v>
      </c>
      <c r="O55" s="10">
        <f t="shared" si="18"/>
        <v>0</v>
      </c>
      <c r="P55" s="5">
        <f t="shared" si="13"/>
        <v>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>
        <f t="shared" si="12"/>
        <v>0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>
        <f t="shared" si="12"/>
        <v>0</v>
      </c>
      <c r="O58" s="10">
        <f t="shared" si="18"/>
        <v>0</v>
      </c>
      <c r="P58" s="5">
        <f t="shared" si="13"/>
        <v>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>
        <f t="shared" si="12"/>
        <v>0</v>
      </c>
      <c r="O59" s="10">
        <f t="shared" si="18"/>
        <v>0</v>
      </c>
      <c r="P59" s="5">
        <f t="shared" si="13"/>
        <v>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>
        <f t="shared" si="12"/>
        <v>0</v>
      </c>
      <c r="O60" s="10">
        <f t="shared" si="18"/>
        <v>0</v>
      </c>
      <c r="P60" s="5">
        <f t="shared" si="13"/>
        <v>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>
        <f t="shared" si="12"/>
        <v>0</v>
      </c>
      <c r="O61" s="10">
        <f t="shared" si="18"/>
        <v>0</v>
      </c>
      <c r="P61" s="5">
        <f t="shared" si="13"/>
        <v>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>
        <f t="shared" si="12"/>
        <v>0</v>
      </c>
      <c r="O62" s="10">
        <f t="shared" si="18"/>
        <v>0</v>
      </c>
      <c r="P62" s="5">
        <f t="shared" si="13"/>
        <v>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>
        <f t="shared" si="12"/>
        <v>0</v>
      </c>
      <c r="O63" s="10">
        <f t="shared" si="18"/>
        <v>0</v>
      </c>
      <c r="P63" s="5">
        <f t="shared" si="13"/>
        <v>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>
        <f t="shared" si="12"/>
        <v>0</v>
      </c>
      <c r="O64" s="10">
        <f t="shared" si="18"/>
        <v>0</v>
      </c>
      <c r="P64" s="5">
        <f t="shared" si="13"/>
        <v>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>
        <f t="shared" si="12"/>
        <v>0</v>
      </c>
      <c r="O65" s="10">
        <f t="shared" si="18"/>
        <v>0</v>
      </c>
      <c r="P65" s="5">
        <f t="shared" si="13"/>
        <v>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>
        <f t="shared" si="12"/>
        <v>0</v>
      </c>
      <c r="O66" s="10">
        <f t="shared" si="18"/>
        <v>0</v>
      </c>
      <c r="P66" s="5">
        <f t="shared" si="13"/>
        <v>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>
        <f t="shared" si="12"/>
        <v>0</v>
      </c>
      <c r="O67" s="10">
        <f t="shared" si="18"/>
        <v>0</v>
      </c>
      <c r="P67" s="5">
        <f t="shared" si="13"/>
        <v>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0</v>
      </c>
      <c r="P68" s="5">
        <f aca="true" t="shared" si="22" ref="P68:P99">O68*100/$N$103</f>
        <v>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0</v>
      </c>
      <c r="P69" s="5">
        <f t="shared" si="22"/>
        <v>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>
        <f t="shared" si="21"/>
        <v>0</v>
      </c>
      <c r="O70" s="10">
        <f t="shared" si="27"/>
        <v>0</v>
      </c>
      <c r="P70" s="5">
        <f t="shared" si="22"/>
        <v>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>
        <f t="shared" si="21"/>
        <v>0</v>
      </c>
      <c r="O71" s="10">
        <f t="shared" si="27"/>
        <v>0</v>
      </c>
      <c r="P71" s="5">
        <f t="shared" si="22"/>
        <v>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>
        <f t="shared" si="21"/>
        <v>0</v>
      </c>
      <c r="O72" s="10">
        <f t="shared" si="27"/>
        <v>0</v>
      </c>
      <c r="P72" s="5">
        <f t="shared" si="22"/>
        <v>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>
        <f t="shared" si="21"/>
        <v>0</v>
      </c>
      <c r="O73" s="10">
        <f t="shared" si="27"/>
        <v>0</v>
      </c>
      <c r="P73" s="5">
        <f t="shared" si="22"/>
        <v>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>
        <f t="shared" si="21"/>
        <v>0</v>
      </c>
      <c r="O74" s="10">
        <f t="shared" si="27"/>
        <v>0</v>
      </c>
      <c r="P74" s="5">
        <f t="shared" si="22"/>
        <v>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>
        <f t="shared" si="21"/>
        <v>0</v>
      </c>
      <c r="O75" s="10">
        <f t="shared" si="27"/>
        <v>0</v>
      </c>
      <c r="P75" s="5">
        <f t="shared" si="22"/>
        <v>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>
        <f t="shared" si="21"/>
        <v>0</v>
      </c>
      <c r="O76" s="10">
        <f t="shared" si="27"/>
        <v>0</v>
      </c>
      <c r="P76" s="5">
        <f t="shared" si="22"/>
        <v>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>
        <f t="shared" si="21"/>
        <v>0</v>
      </c>
      <c r="O77" s="10">
        <f t="shared" si="27"/>
        <v>0</v>
      </c>
      <c r="P77" s="5">
        <f t="shared" si="22"/>
        <v>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>
        <f t="shared" si="21"/>
        <v>0</v>
      </c>
      <c r="O78" s="10">
        <f t="shared" si="27"/>
        <v>0</v>
      </c>
      <c r="P78" s="5">
        <f t="shared" si="22"/>
        <v>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>
        <f t="shared" si="21"/>
        <v>0</v>
      </c>
      <c r="O79" s="10">
        <f t="shared" si="27"/>
        <v>0</v>
      </c>
      <c r="P79" s="5">
        <f t="shared" si="22"/>
        <v>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>
        <f t="shared" si="21"/>
        <v>0</v>
      </c>
      <c r="O80" s="10">
        <f t="shared" si="27"/>
        <v>0</v>
      </c>
      <c r="P80" s="5">
        <f t="shared" si="22"/>
        <v>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>
        <f t="shared" si="21"/>
        <v>0</v>
      </c>
      <c r="O81" s="10">
        <f t="shared" si="27"/>
        <v>0</v>
      </c>
      <c r="P81" s="5">
        <f t="shared" si="22"/>
        <v>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>
        <f t="shared" si="21"/>
        <v>0</v>
      </c>
      <c r="O82" s="10">
        <f t="shared" si="27"/>
        <v>0</v>
      </c>
      <c r="P82" s="5">
        <f t="shared" si="22"/>
        <v>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>
        <f t="shared" si="21"/>
        <v>0</v>
      </c>
      <c r="O83" s="10">
        <f t="shared" si="27"/>
        <v>0</v>
      </c>
      <c r="P83" s="5">
        <f t="shared" si="22"/>
        <v>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>
        <f t="shared" si="21"/>
        <v>0</v>
      </c>
      <c r="O84" s="10">
        <f t="shared" si="27"/>
        <v>0</v>
      </c>
      <c r="P84" s="5">
        <f t="shared" si="22"/>
        <v>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>
        <f t="shared" si="21"/>
        <v>0</v>
      </c>
      <c r="O85" s="10">
        <f t="shared" si="27"/>
        <v>0</v>
      </c>
      <c r="P85" s="5">
        <f t="shared" si="22"/>
        <v>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>
        <f t="shared" si="21"/>
        <v>0</v>
      </c>
      <c r="O86" s="10">
        <f t="shared" si="27"/>
        <v>0</v>
      </c>
      <c r="P86" s="5">
        <f t="shared" si="22"/>
        <v>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>
        <f t="shared" si="21"/>
        <v>0</v>
      </c>
      <c r="O87" s="10">
        <f t="shared" si="27"/>
        <v>0</v>
      </c>
      <c r="P87" s="5">
        <f t="shared" si="22"/>
        <v>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>
        <f t="shared" si="21"/>
        <v>0</v>
      </c>
      <c r="O88" s="10">
        <f t="shared" si="27"/>
        <v>0</v>
      </c>
      <c r="P88" s="5">
        <f t="shared" si="22"/>
        <v>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>
        <f t="shared" si="21"/>
        <v>0</v>
      </c>
      <c r="O89" s="10">
        <f t="shared" si="27"/>
        <v>0</v>
      </c>
      <c r="P89" s="5">
        <f t="shared" si="22"/>
        <v>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>
        <f t="shared" si="21"/>
        <v>0</v>
      </c>
      <c r="O90" s="10">
        <f t="shared" si="27"/>
        <v>0</v>
      </c>
      <c r="P90" s="5">
        <f t="shared" si="22"/>
        <v>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>
        <f t="shared" si="21"/>
        <v>0</v>
      </c>
      <c r="O91" s="10">
        <f t="shared" si="27"/>
        <v>0</v>
      </c>
      <c r="P91" s="5">
        <f t="shared" si="22"/>
        <v>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>
        <v>1</v>
      </c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1</v>
      </c>
      <c r="M92" s="9">
        <f t="shared" si="26"/>
        <v>0</v>
      </c>
      <c r="N92" s="5">
        <f t="shared" si="21"/>
        <v>1</v>
      </c>
      <c r="O92" s="10">
        <f t="shared" si="27"/>
        <v>1</v>
      </c>
      <c r="P92" s="5">
        <f t="shared" si="22"/>
        <v>100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</v>
      </c>
      <c r="M93" s="9">
        <f t="shared" si="26"/>
        <v>0</v>
      </c>
      <c r="N93" s="5">
        <f t="shared" si="21"/>
        <v>0</v>
      </c>
      <c r="O93" s="10">
        <f t="shared" si="27"/>
        <v>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</v>
      </c>
      <c r="M94" s="9">
        <f t="shared" si="26"/>
        <v>0</v>
      </c>
      <c r="N94" s="5">
        <f t="shared" si="21"/>
        <v>0</v>
      </c>
      <c r="O94" s="10">
        <f t="shared" si="27"/>
        <v>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</v>
      </c>
      <c r="M95" s="9">
        <f t="shared" si="26"/>
        <v>0</v>
      </c>
      <c r="N95" s="5">
        <f t="shared" si="21"/>
        <v>0</v>
      </c>
      <c r="O95" s="10">
        <f t="shared" si="27"/>
        <v>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</v>
      </c>
      <c r="M96" s="9">
        <f t="shared" si="26"/>
        <v>0</v>
      </c>
      <c r="N96" s="5">
        <f t="shared" si="21"/>
        <v>0</v>
      </c>
      <c r="O96" s="10">
        <f t="shared" si="27"/>
        <v>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</v>
      </c>
      <c r="M97" s="9">
        <f t="shared" si="26"/>
        <v>0</v>
      </c>
      <c r="N97" s="5">
        <f t="shared" si="21"/>
        <v>0</v>
      </c>
      <c r="O97" s="10">
        <f t="shared" si="27"/>
        <v>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</v>
      </c>
      <c r="M98" s="9">
        <f t="shared" si="26"/>
        <v>0</v>
      </c>
      <c r="N98" s="5">
        <f t="shared" si="21"/>
        <v>0</v>
      </c>
      <c r="O98" s="10">
        <f t="shared" si="27"/>
        <v>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</v>
      </c>
      <c r="M99" s="9">
        <f t="shared" si="26"/>
        <v>0</v>
      </c>
      <c r="N99" s="5">
        <f t="shared" si="21"/>
        <v>0</v>
      </c>
      <c r="O99" s="10">
        <f t="shared" si="27"/>
        <v>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</v>
      </c>
      <c r="M100" s="9">
        <f t="shared" si="26"/>
        <v>0</v>
      </c>
      <c r="N100" s="5">
        <f t="shared" si="21"/>
        <v>0</v>
      </c>
      <c r="O100" s="10">
        <f t="shared" si="27"/>
        <v>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</v>
      </c>
      <c r="M101" s="9">
        <f t="shared" si="26"/>
        <v>0</v>
      </c>
      <c r="N101" s="5">
        <f t="shared" si="21"/>
        <v>0</v>
      </c>
      <c r="O101" s="10">
        <f>O100+N101</f>
        <v>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1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1</v>
      </c>
      <c r="K103" s="9">
        <f t="shared" si="28"/>
        <v>0</v>
      </c>
      <c r="N103" s="5">
        <f>SUM(N4:N101)</f>
        <v>1</v>
      </c>
      <c r="Q103" s="10">
        <f>SUM(Q4:Q101)</f>
        <v>0</v>
      </c>
      <c r="R103" s="10">
        <f>SUM(R4:R101)</f>
        <v>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54" sqref="E5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0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>
        <f>SUM(N46:N52)</f>
        <v>-1</v>
      </c>
      <c r="AA10" s="5">
        <f t="shared" si="6"/>
        <v>100</v>
      </c>
      <c r="AB10" s="10">
        <f>SUM(Q46:Q52)+SUM(R46:R52)</f>
        <v>1</v>
      </c>
      <c r="AC10" s="10">
        <f>100*SUM(R46:R52)/AB10</f>
        <v>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0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0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0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1</v>
      </c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-1</v>
      </c>
      <c r="M50" s="9">
        <f t="shared" si="17"/>
        <v>0</v>
      </c>
      <c r="N50" s="5">
        <f t="shared" si="12"/>
        <v>-1</v>
      </c>
      <c r="O50" s="10">
        <f t="shared" si="18"/>
        <v>-1</v>
      </c>
      <c r="P50" s="5">
        <f t="shared" si="13"/>
        <v>100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0</v>
      </c>
      <c r="N51" s="5">
        <f t="shared" si="12"/>
        <v>0</v>
      </c>
      <c r="O51" s="10">
        <f t="shared" si="18"/>
        <v>-1</v>
      </c>
      <c r="P51" s="5">
        <f t="shared" si="13"/>
        <v>100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-1</v>
      </c>
      <c r="M52" s="9">
        <f t="shared" si="17"/>
        <v>0</v>
      </c>
      <c r="N52" s="5">
        <f t="shared" si="12"/>
        <v>0</v>
      </c>
      <c r="O52" s="10">
        <f t="shared" si="18"/>
        <v>-1</v>
      </c>
      <c r="P52" s="5">
        <f t="shared" si="13"/>
        <v>100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0</v>
      </c>
      <c r="N53" s="5">
        <f t="shared" si="12"/>
        <v>0</v>
      </c>
      <c r="O53" s="10">
        <f t="shared" si="18"/>
        <v>-1</v>
      </c>
      <c r="P53" s="5">
        <f t="shared" si="13"/>
        <v>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0</v>
      </c>
      <c r="N54" s="5">
        <f t="shared" si="12"/>
        <v>0</v>
      </c>
      <c r="O54" s="10">
        <f t="shared" si="18"/>
        <v>-1</v>
      </c>
      <c r="P54" s="5">
        <f t="shared" si="13"/>
        <v>100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0</v>
      </c>
      <c r="N55" s="5">
        <f t="shared" si="12"/>
        <v>0</v>
      </c>
      <c r="O55" s="10">
        <f t="shared" si="18"/>
        <v>-1</v>
      </c>
      <c r="P55" s="5">
        <f t="shared" si="13"/>
        <v>100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</v>
      </c>
      <c r="M56" s="9">
        <f t="shared" si="17"/>
        <v>0</v>
      </c>
      <c r="N56" s="5">
        <f t="shared" si="12"/>
        <v>0</v>
      </c>
      <c r="O56" s="10">
        <f t="shared" si="18"/>
        <v>-1</v>
      </c>
      <c r="P56" s="5">
        <f t="shared" si="13"/>
        <v>100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0</v>
      </c>
      <c r="N57" s="5">
        <f t="shared" si="12"/>
        <v>0</v>
      </c>
      <c r="O57" s="10">
        <f t="shared" si="18"/>
        <v>-1</v>
      </c>
      <c r="P57" s="5">
        <f t="shared" si="13"/>
        <v>100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</v>
      </c>
      <c r="M58" s="9">
        <f t="shared" si="17"/>
        <v>0</v>
      </c>
      <c r="N58" s="5">
        <f t="shared" si="12"/>
        <v>0</v>
      </c>
      <c r="O58" s="10">
        <f t="shared" si="18"/>
        <v>-1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-1</v>
      </c>
      <c r="M59" s="9">
        <f t="shared" si="17"/>
        <v>0</v>
      </c>
      <c r="N59" s="5">
        <f t="shared" si="12"/>
        <v>0</v>
      </c>
      <c r="O59" s="10">
        <f t="shared" si="18"/>
        <v>-1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</v>
      </c>
      <c r="M60" s="9">
        <f t="shared" si="17"/>
        <v>0</v>
      </c>
      <c r="N60" s="5">
        <f t="shared" si="12"/>
        <v>0</v>
      </c>
      <c r="O60" s="10">
        <f t="shared" si="18"/>
        <v>-1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</v>
      </c>
      <c r="M61" s="9">
        <f t="shared" si="17"/>
        <v>0</v>
      </c>
      <c r="N61" s="5">
        <f t="shared" si="12"/>
        <v>0</v>
      </c>
      <c r="O61" s="10">
        <f t="shared" si="18"/>
        <v>-1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</v>
      </c>
      <c r="M62" s="9">
        <f t="shared" si="17"/>
        <v>0</v>
      </c>
      <c r="N62" s="5">
        <f t="shared" si="12"/>
        <v>0</v>
      </c>
      <c r="O62" s="10">
        <f t="shared" si="18"/>
        <v>-1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</v>
      </c>
      <c r="M63" s="9">
        <f t="shared" si="17"/>
        <v>0</v>
      </c>
      <c r="N63" s="5">
        <f t="shared" si="12"/>
        <v>0</v>
      </c>
      <c r="O63" s="10">
        <f t="shared" si="18"/>
        <v>-1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</v>
      </c>
      <c r="M64" s="9">
        <f t="shared" si="17"/>
        <v>0</v>
      </c>
      <c r="N64" s="5">
        <f t="shared" si="12"/>
        <v>0</v>
      </c>
      <c r="O64" s="10">
        <f t="shared" si="18"/>
        <v>-1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</v>
      </c>
      <c r="M65" s="9">
        <f t="shared" si="17"/>
        <v>0</v>
      </c>
      <c r="N65" s="5">
        <f t="shared" si="12"/>
        <v>0</v>
      </c>
      <c r="O65" s="10">
        <f t="shared" si="18"/>
        <v>-1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</v>
      </c>
      <c r="M66" s="9">
        <f t="shared" si="17"/>
        <v>0</v>
      </c>
      <c r="N66" s="5">
        <f t="shared" si="12"/>
        <v>0</v>
      </c>
      <c r="O66" s="10">
        <f t="shared" si="18"/>
        <v>-1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0</v>
      </c>
      <c r="N67" s="5">
        <f t="shared" si="12"/>
        <v>0</v>
      </c>
      <c r="O67" s="10">
        <f t="shared" si="18"/>
        <v>-1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-1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-1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0</v>
      </c>
      <c r="N70" s="5">
        <f t="shared" si="21"/>
        <v>0</v>
      </c>
      <c r="O70" s="10">
        <f t="shared" si="27"/>
        <v>-1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0</v>
      </c>
      <c r="N71" s="5">
        <f t="shared" si="21"/>
        <v>0</v>
      </c>
      <c r="O71" s="10">
        <f t="shared" si="27"/>
        <v>-1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0</v>
      </c>
      <c r="N72" s="5">
        <f t="shared" si="21"/>
        <v>0</v>
      </c>
      <c r="O72" s="10">
        <f t="shared" si="27"/>
        <v>-1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0</v>
      </c>
      <c r="N73" s="5">
        <f t="shared" si="21"/>
        <v>0</v>
      </c>
      <c r="O73" s="10">
        <f t="shared" si="27"/>
        <v>-1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0</v>
      </c>
      <c r="N74" s="5">
        <f t="shared" si="21"/>
        <v>0</v>
      </c>
      <c r="O74" s="10">
        <f t="shared" si="27"/>
        <v>-1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0</v>
      </c>
      <c r="N75" s="5">
        <f t="shared" si="21"/>
        <v>0</v>
      </c>
      <c r="O75" s="10">
        <f t="shared" si="27"/>
        <v>-1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0</v>
      </c>
      <c r="N76" s="5">
        <f t="shared" si="21"/>
        <v>0</v>
      </c>
      <c r="O76" s="10">
        <f t="shared" si="27"/>
        <v>-1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0</v>
      </c>
      <c r="N77" s="5">
        <f t="shared" si="21"/>
        <v>0</v>
      </c>
      <c r="O77" s="10">
        <f t="shared" si="27"/>
        <v>-1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0</v>
      </c>
      <c r="N78" s="5">
        <f t="shared" si="21"/>
        <v>0</v>
      </c>
      <c r="O78" s="10">
        <f t="shared" si="27"/>
        <v>-1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0</v>
      </c>
      <c r="N79" s="5">
        <f t="shared" si="21"/>
        <v>0</v>
      </c>
      <c r="O79" s="10">
        <f t="shared" si="27"/>
        <v>-1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0</v>
      </c>
      <c r="N80" s="5">
        <f t="shared" si="21"/>
        <v>0</v>
      </c>
      <c r="O80" s="10">
        <f t="shared" si="27"/>
        <v>-1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0</v>
      </c>
      <c r="N81" s="5">
        <f t="shared" si="21"/>
        <v>0</v>
      </c>
      <c r="O81" s="10">
        <f t="shared" si="27"/>
        <v>-1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0</v>
      </c>
      <c r="N82" s="5">
        <f t="shared" si="21"/>
        <v>0</v>
      </c>
      <c r="O82" s="10">
        <f t="shared" si="27"/>
        <v>-1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0</v>
      </c>
      <c r="N83" s="5">
        <f t="shared" si="21"/>
        <v>0</v>
      </c>
      <c r="O83" s="10">
        <f t="shared" si="27"/>
        <v>-1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0</v>
      </c>
      <c r="N84" s="5">
        <f t="shared" si="21"/>
        <v>0</v>
      </c>
      <c r="O84" s="10">
        <f t="shared" si="27"/>
        <v>-1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0</v>
      </c>
      <c r="N85" s="5">
        <f t="shared" si="21"/>
        <v>0</v>
      </c>
      <c r="O85" s="10">
        <f t="shared" si="27"/>
        <v>-1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0</v>
      </c>
      <c r="N86" s="5">
        <f t="shared" si="21"/>
        <v>0</v>
      </c>
      <c r="O86" s="10">
        <f t="shared" si="27"/>
        <v>-1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</v>
      </c>
      <c r="M87" s="9">
        <f t="shared" si="26"/>
        <v>0</v>
      </c>
      <c r="N87" s="5">
        <f t="shared" si="21"/>
        <v>0</v>
      </c>
      <c r="O87" s="10">
        <f t="shared" si="27"/>
        <v>-1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</v>
      </c>
      <c r="M88" s="9">
        <f t="shared" si="26"/>
        <v>0</v>
      </c>
      <c r="N88" s="5">
        <f t="shared" si="21"/>
        <v>0</v>
      </c>
      <c r="O88" s="10">
        <f t="shared" si="27"/>
        <v>-1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</v>
      </c>
      <c r="M89" s="9">
        <f t="shared" si="26"/>
        <v>0</v>
      </c>
      <c r="N89" s="5">
        <f t="shared" si="21"/>
        <v>0</v>
      </c>
      <c r="O89" s="10">
        <f t="shared" si="27"/>
        <v>-1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</v>
      </c>
      <c r="M90" s="9">
        <f t="shared" si="26"/>
        <v>0</v>
      </c>
      <c r="N90" s="5">
        <f t="shared" si="21"/>
        <v>0</v>
      </c>
      <c r="O90" s="10">
        <f t="shared" si="27"/>
        <v>-1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0</v>
      </c>
      <c r="N91" s="5">
        <f t="shared" si="21"/>
        <v>0</v>
      </c>
      <c r="O91" s="10">
        <f t="shared" si="27"/>
        <v>-1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0</v>
      </c>
      <c r="N92" s="5">
        <f t="shared" si="21"/>
        <v>0</v>
      </c>
      <c r="O92" s="10">
        <f t="shared" si="27"/>
        <v>-1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0</v>
      </c>
      <c r="N93" s="5">
        <f t="shared" si="21"/>
        <v>0</v>
      </c>
      <c r="O93" s="10">
        <f t="shared" si="27"/>
        <v>-1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</v>
      </c>
      <c r="M94" s="9">
        <f t="shared" si="26"/>
        <v>0</v>
      </c>
      <c r="N94" s="5">
        <f t="shared" si="21"/>
        <v>0</v>
      </c>
      <c r="O94" s="10">
        <f t="shared" si="27"/>
        <v>-1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</v>
      </c>
      <c r="M95" s="9">
        <f t="shared" si="26"/>
        <v>0</v>
      </c>
      <c r="N95" s="5">
        <f t="shared" si="21"/>
        <v>0</v>
      </c>
      <c r="O95" s="10">
        <f t="shared" si="27"/>
        <v>-1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</v>
      </c>
      <c r="M96" s="9">
        <f t="shared" si="26"/>
        <v>0</v>
      </c>
      <c r="N96" s="5">
        <f t="shared" si="21"/>
        <v>0</v>
      </c>
      <c r="O96" s="10">
        <f t="shared" si="27"/>
        <v>-1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</v>
      </c>
      <c r="M97" s="9">
        <f t="shared" si="26"/>
        <v>0</v>
      </c>
      <c r="N97" s="5">
        <f t="shared" si="21"/>
        <v>0</v>
      </c>
      <c r="O97" s="10">
        <f t="shared" si="27"/>
        <v>-1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</v>
      </c>
      <c r="M98" s="9">
        <f t="shared" si="26"/>
        <v>0</v>
      </c>
      <c r="N98" s="5">
        <f t="shared" si="21"/>
        <v>0</v>
      </c>
      <c r="O98" s="10">
        <f t="shared" si="27"/>
        <v>-1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</v>
      </c>
      <c r="M99" s="9">
        <f t="shared" si="26"/>
        <v>0</v>
      </c>
      <c r="N99" s="5">
        <f t="shared" si="21"/>
        <v>0</v>
      </c>
      <c r="O99" s="10">
        <f t="shared" si="27"/>
        <v>-1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</v>
      </c>
      <c r="M100" s="9">
        <f t="shared" si="26"/>
        <v>0</v>
      </c>
      <c r="N100" s="5">
        <f t="shared" si="21"/>
        <v>0</v>
      </c>
      <c r="O100" s="10">
        <f t="shared" si="27"/>
        <v>-1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</v>
      </c>
      <c r="M101" s="9">
        <f t="shared" si="26"/>
        <v>0</v>
      </c>
      <c r="N101" s="5">
        <f t="shared" si="21"/>
        <v>0</v>
      </c>
      <c r="O101" s="10">
        <f>O100+N101</f>
        <v>-1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</v>
      </c>
      <c r="K103" s="9">
        <f t="shared" si="28"/>
        <v>0</v>
      </c>
      <c r="N103" s="5">
        <f>SUM(N4:N101)</f>
        <v>-1</v>
      </c>
      <c r="Q103" s="10">
        <f>SUM(Q4:Q101)</f>
        <v>1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I36" sqref="I3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100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100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100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0</v>
      </c>
      <c r="M35" s="9">
        <f t="shared" si="8"/>
        <v>1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1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1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1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1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1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1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1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1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1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1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1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1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1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1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1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1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1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1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1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1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1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1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1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1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1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1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1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1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1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1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1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1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1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1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1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1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1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1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1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1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1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1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1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1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1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1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1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1</v>
      </c>
      <c r="J103" s="9">
        <f t="shared" si="28"/>
        <v>0</v>
      </c>
      <c r="K103" s="9">
        <f t="shared" si="28"/>
        <v>1</v>
      </c>
      <c r="N103" s="5">
        <f>SUM(N4:N101)</f>
        <v>0</v>
      </c>
      <c r="Q103" s="10">
        <f>SUM(Q4:Q101)</f>
        <v>0</v>
      </c>
      <c r="R103" s="10">
        <f>SUM(R4:R101)</f>
        <v>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62">
      <selection activeCell="D63" sqref="D6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50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1</v>
      </c>
      <c r="AC8" s="10">
        <f>100*SUM(R32:R38)/AB8</f>
        <v>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0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0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v>1</v>
      </c>
      <c r="C38"/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-1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-1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-1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</v>
      </c>
      <c r="C103" s="9">
        <f t="shared" si="28"/>
        <v>0</v>
      </c>
      <c r="D103" s="9">
        <f t="shared" si="28"/>
        <v>1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1</v>
      </c>
      <c r="R103" s="10">
        <f>SUM(R4:R101)</f>
        <v>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1999-12-22T21:18:43Z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